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V DKKV BQB\Desktop\CHUYÊN ĐỀ QUÝ 1-2026 (1)\CHUYÊN ĐỀ QUÝ 1-2026\"/>
    </mc:Choice>
  </mc:AlternateContent>
  <bookViews>
    <workbookView xWindow="-120" yWindow="-120" windowWidth="20730" windowHeight="11160" activeTab="3"/>
  </bookViews>
  <sheets>
    <sheet name="Table_dvkt_Chuyen_de_8_1_hba1c_" sheetId="1" r:id="rId1"/>
    <sheet name="ngoại" sheetId="2" r:id="rId2"/>
    <sheet name="noi tm" sheetId="5" r:id="rId3"/>
    <sheet name="Kham benh" sheetId="6" r:id="rId4"/>
  </sheets>
  <definedNames>
    <definedName name="_xlnm._FilterDatabase" localSheetId="3" hidden="1">'Kham benh'!$A$1:$AE$8</definedName>
    <definedName name="_xlnm._FilterDatabase" localSheetId="1" hidden="1">ngoại!$A$1:$AE$8</definedName>
    <definedName name="_xlnm._FilterDatabase" localSheetId="2" hidden="1">'noi tm'!$A$1:$AE$8</definedName>
    <definedName name="_xlnm._FilterDatabase" localSheetId="0" hidden="1">Table_dvkt_Chuyen_de_8_1_hba1c_!$A$1:$AD$73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12" i="6" l="1"/>
  <c r="AC12" i="5"/>
  <c r="AC12" i="2"/>
  <c r="AB75" i="1"/>
</calcChain>
</file>

<file path=xl/sharedStrings.xml><?xml version="1.0" encoding="utf-8"?>
<sst xmlns="http://schemas.openxmlformats.org/spreadsheetml/2006/main" count="1788" uniqueCount="735">
  <si>
    <t>id</t>
  </si>
  <si>
    <t>ky_qt</t>
  </si>
  <si>
    <t>xml1_id</t>
  </si>
  <si>
    <t>MA_BN</t>
  </si>
  <si>
    <t>MA_CSKCB</t>
  </si>
  <si>
    <t>ho_ten</t>
  </si>
  <si>
    <t>ma_the</t>
  </si>
  <si>
    <t>ngay_vao</t>
  </si>
  <si>
    <t>ngay_ra</t>
  </si>
  <si>
    <t>ma_benh_xml</t>
  </si>
  <si>
    <t>TEN_BENH</t>
  </si>
  <si>
    <t>ma_cp</t>
  </si>
  <si>
    <t>ten_cp</t>
  </si>
  <si>
    <t>so_dang_ky</t>
  </si>
  <si>
    <t>ham_luong</t>
  </si>
  <si>
    <t>so_luong</t>
  </si>
  <si>
    <t>so_luong_bv</t>
  </si>
  <si>
    <t>don_gia_bv</t>
  </si>
  <si>
    <t>thanh_tien</t>
  </si>
  <si>
    <t>T_BHTT_DTL</t>
  </si>
  <si>
    <t>ngay_yl</t>
  </si>
  <si>
    <t>ma_bac_si</t>
  </si>
  <si>
    <t>ma_khoa</t>
  </si>
  <si>
    <t>ma_khoa_xml1</t>
  </si>
  <si>
    <t>ten_khoa</t>
  </si>
  <si>
    <t>ma_cha</t>
  </si>
  <si>
    <t>co_benh_Hba1c</t>
  </si>
  <si>
    <t>TIEN_KIEM_TRA</t>
  </si>
  <si>
    <t>MA_CHUYEN_DE</t>
  </si>
  <si>
    <t>TRANG_THAI</t>
  </si>
  <si>
    <t>BN260100003418</t>
  </si>
  <si>
    <t>44689</t>
  </si>
  <si>
    <t>NGUYỄN CHÍ THANH</t>
  </si>
  <si>
    <t>GD4444420697372</t>
  </si>
  <si>
    <t>2026-01-19 14:11:00</t>
  </si>
  <si>
    <t>2026-01-22 15:00:00</t>
  </si>
  <si>
    <t>A09;K76;E78;E74;R10.4;M47;K21;</t>
  </si>
  <si>
    <t>(A09.9) Viêm dạ dày - ruột và viêm đại tràng khác không rõ nguyên nhân</t>
  </si>
  <si>
    <t>23.0083.1523</t>
  </si>
  <si>
    <t>Định lượng HbA1c [Máu]</t>
  </si>
  <si>
    <t>2026-01-22 09:02:00</t>
  </si>
  <si>
    <t>0027457/BYT-CCHN</t>
  </si>
  <si>
    <t>K03</t>
  </si>
  <si>
    <t>khoa nội 1</t>
  </si>
  <si>
    <t>44_DVKT_CĐ08.1</t>
  </si>
  <si>
    <t>GIAM_DINH_LAI</t>
  </si>
  <si>
    <t>BN260300000131</t>
  </si>
  <si>
    <t>NGUYỄN VĂN NAM</t>
  </si>
  <si>
    <t>GD4444420282851</t>
  </si>
  <si>
    <t>2026-03-02 07:03:00</t>
  </si>
  <si>
    <t>2026-03-11 16:11:00</t>
  </si>
  <si>
    <t>D21;B16.9;K71.2;R07.3;K74.0;E87;K70.1;E74;E56.8;</t>
  </si>
  <si>
    <t>(D21) U lành khác của mô liên kết và mô mềm khác</t>
  </si>
  <si>
    <t>2026-03-05 07:00:00</t>
  </si>
  <si>
    <t>BN250800001499</t>
  </si>
  <si>
    <t>NGUYỄN VĂN HÙNG</t>
  </si>
  <si>
    <t>GB4444420345716</t>
  </si>
  <si>
    <t>2026-02-27 07:22:00</t>
  </si>
  <si>
    <t>2026-03-11 16:09:00</t>
  </si>
  <si>
    <t>G47.0;E78;E87;R07.3;E56;K75;E74;A09.9;</t>
  </si>
  <si>
    <t>(G47.0) Rối loạn vào giấc và duy trì giấc ngủ [mất ngủ]</t>
  </si>
  <si>
    <t>2026-02-28 14:19:00</t>
  </si>
  <si>
    <t>BN260200000451</t>
  </si>
  <si>
    <t>DƯƠNG THỊ MAI</t>
  </si>
  <si>
    <t>GD4444420005372</t>
  </si>
  <si>
    <t>2026-03-22 08:47:00</t>
  </si>
  <si>
    <t>2026-03-30 15:05:00</t>
  </si>
  <si>
    <t>H81;I10;E74;B18.1;J98.1;E78;I70;G61;I25.9;K74.0;</t>
  </si>
  <si>
    <t>(H81) Rối loạn chức năng tiền đình</t>
  </si>
  <si>
    <t>2026-03-22 10:46:00</t>
  </si>
  <si>
    <t>015784/NA-CCHN</t>
  </si>
  <si>
    <t>BN260300002678</t>
  </si>
  <si>
    <t>PHAN THỊ HUỆ</t>
  </si>
  <si>
    <t>HT3443196016601</t>
  </si>
  <si>
    <t>2026-03-18 08:56:00</t>
  </si>
  <si>
    <t>2026-03-23 08:18:00</t>
  </si>
  <si>
    <t>H81.1;H81;I10;K21;G45;I70;R07.4;K76;E74;E78;E56;</t>
  </si>
  <si>
    <t>(H81.1) Chóng mặt kịch phát lành tính</t>
  </si>
  <si>
    <t>2026-03-21 06:00:00</t>
  </si>
  <si>
    <t>BN260100005042</t>
  </si>
  <si>
    <t>LÊ VĂN MINH</t>
  </si>
  <si>
    <t>GD4444420499183</t>
  </si>
  <si>
    <t>2026-01-29 09:31:00</t>
  </si>
  <si>
    <t>2026-02-05 15:07:00</t>
  </si>
  <si>
    <t>K70.1;E74;E78;E87;R07.3;E56;K75;L30.3;</t>
  </si>
  <si>
    <t>(K70.1) Viêm gan do rượu</t>
  </si>
  <si>
    <t>2026-01-29 16:37:00</t>
  </si>
  <si>
    <t>BN250900000253</t>
  </si>
  <si>
    <t>ĐOÀN THỊ VÂN</t>
  </si>
  <si>
    <t>DN4444410000891</t>
  </si>
  <si>
    <t>2026-03-06 07:11:00</t>
  </si>
  <si>
    <t>2026-03-11 14:00:00</t>
  </si>
  <si>
    <t>O24;N39;O34.2;E07;G45;</t>
  </si>
  <si>
    <t>(O24) Đái tháo đường trong khi có thai</t>
  </si>
  <si>
    <t>2026-03-07 06:20:00</t>
  </si>
  <si>
    <t>015783/NA-CCHN</t>
  </si>
  <si>
    <t>K0408</t>
  </si>
  <si>
    <t>khoa nội 2</t>
  </si>
  <si>
    <t>44157000766</t>
  </si>
  <si>
    <t>44007</t>
  </si>
  <si>
    <t>NGUYỄN THỊ ĐÔNG</t>
  </si>
  <si>
    <t>GD4444421115541</t>
  </si>
  <si>
    <t>2026-03-15 19:51:00</t>
  </si>
  <si>
    <t>2026-03-24 08:00:00</t>
  </si>
  <si>
    <t>I10;I13.9;E87;E88;K75;</t>
  </si>
  <si>
    <t>- Bệnh lý tăng huyết áp; Bệnh tim và thận do tăng huyết áp, không đặc hiệu; Rối loạn cân bằng nước, điện giải và thăng bằng kiềm toan; Rối loạn chuyển hóa khác; Bệnh viêm gan khác (I10; I13.9; E87; E88; K75)</t>
  </si>
  <si>
    <t>2026-03-19 07:30:00</t>
  </si>
  <si>
    <t>004172/QB-CCHN</t>
  </si>
  <si>
    <t>K03;K024849</t>
  </si>
  <si>
    <t>Nội tổng hợp</t>
  </si>
  <si>
    <t>44068010305</t>
  </si>
  <si>
    <t>44002</t>
  </si>
  <si>
    <t>MAI VĂN ĐÀO</t>
  </si>
  <si>
    <t>GD4447512022676</t>
  </si>
  <si>
    <t>2026-01-21 09:40:00</t>
  </si>
  <si>
    <t>2026-01-26 07:30:00</t>
  </si>
  <si>
    <t>K92.2;K75.8;I20;I50;K51;K29.1;K70.3;</t>
  </si>
  <si>
    <t>- Chảy máu tiêu hóa, không đặc hiệu; Bệnh viêm gan đặc hiệu khác; Cơn đau thắt ngực; Suy tim; Viêm loét đại tràng chảy máu; Viêm dạ dày cấp khác; Xơ gan do rượu (K92.2; K75.8; I20; I50; K51; K29.1; K70.3)</t>
  </si>
  <si>
    <t>2026-01-22 07:20:00</t>
  </si>
  <si>
    <t>004269/QB-CCHN</t>
  </si>
  <si>
    <t>K02</t>
  </si>
  <si>
    <t>Khoa CC - HSTC và CĐ</t>
  </si>
  <si>
    <t>44153000142</t>
  </si>
  <si>
    <t>44003</t>
  </si>
  <si>
    <t>PHAN THỊ THẮNG</t>
  </si>
  <si>
    <t>GB4444420309913</t>
  </si>
  <si>
    <t>2026-01-20 21:50:00</t>
  </si>
  <si>
    <t>2026-01-28 08:00:00</t>
  </si>
  <si>
    <t>I20.0;I10;K21.9;</t>
  </si>
  <si>
    <t>- Cơn đau thắt ngực không ổn định; Bệnh lý tăng huyết áp; Bệnh trào ngược dạ dày - thực quản không có viêm thực quản (I20.0; I10; K21.9)</t>
  </si>
  <si>
    <t>2026-01-23 05:00:00</t>
  </si>
  <si>
    <t>000136/QB-CCHN</t>
  </si>
  <si>
    <t>K0417</t>
  </si>
  <si>
    <t>Khoa Nội tim mạch - Lão khoa</t>
  </si>
  <si>
    <t>44072012569</t>
  </si>
  <si>
    <t>NGUYỄN KIÊN CƯỜNG</t>
  </si>
  <si>
    <t>GD4444420199032</t>
  </si>
  <si>
    <t>2026-03-09 13:58:00</t>
  </si>
  <si>
    <t>2026-03-17 07:30:00</t>
  </si>
  <si>
    <t>I20.0;I50.0;K70.3;J90;K21;K51.1;</t>
  </si>
  <si>
    <t>- Cơn đau thắt ngực không ổn định; Suy tim sung huyết; Xơ gan do rượu; Tràn dịch màng phổi, không phân loại nơi khác; Bệnh trào ngược dạ dày - thực quản; Viêm loét hồi - đại tràng(mãn) (I20.0; I50.0; K70.3; J90; K21; K51.1)</t>
  </si>
  <si>
    <t>2026-03-16 07:10:00</t>
  </si>
  <si>
    <t>Khoa Cấp cứu, hồi sức tích cực và chống độc</t>
  </si>
  <si>
    <t>44044004735</t>
  </si>
  <si>
    <t>NGUYỄN MẸO</t>
  </si>
  <si>
    <t>CK2444420229131</t>
  </si>
  <si>
    <t>2026-01-15 19:39:00</t>
  </si>
  <si>
    <t>2026-01-27 07:30:00</t>
  </si>
  <si>
    <t>I20;I50.0;M00;J15.8;M10.0;L08;I10;E78.4;I70;K21;</t>
  </si>
  <si>
    <t>- Cơn đau thắt ngực; Suy tim sung huyết; Viêm khớp nhiễm khuẩn do vi khuẩn sinh mủ; Viêm phổi do vi khuẩn khác; Bệnh Gút vô căn; Nhiễm khuẩn khu trú khác của da và mô dưới da; Bệnh lý tăng huyết áp; Tăng lipid máu khác; Xơ vữa động mạch; Bệnh trào ngược dạ dày - thực quản (I20; I50.0; M00; J15.8; M10.0; L08; I10; E78.4; I70; K21)</t>
  </si>
  <si>
    <t>2026-01-20 07:05:00</t>
  </si>
  <si>
    <t>44047004226</t>
  </si>
  <si>
    <t>ĐINH VĂN CỨ</t>
  </si>
  <si>
    <t>CK2444420241143</t>
  </si>
  <si>
    <t>2026-01-12 08:28:00</t>
  </si>
  <si>
    <t>2026-01-19 07:30:00</t>
  </si>
  <si>
    <t>I20;I50.0;J15;J39.1;I10;I70;E78.4;K21;</t>
  </si>
  <si>
    <t>- Cơn đau thắt ngực; Suy tim sung huyết; Viêm phổi do vi khuẩn, chưa được phân loại nơi khác; Áp xe khác của họng; Bệnh lý tăng huyết áp; Xơ vữa động mạch; Tăng lipid máu khác; Bệnh trào ngược dạ dày - thực quản (I20; I50.0; J15; J39.1; I10; I70; E78.4; K21)</t>
  </si>
  <si>
    <t>2026-01-16 07:00:00</t>
  </si>
  <si>
    <t>003874/QB-CCHN</t>
  </si>
  <si>
    <t>44183004818</t>
  </si>
  <si>
    <t>NGUYỄN THỊ NGA</t>
  </si>
  <si>
    <t>GD4444420257450</t>
  </si>
  <si>
    <t>2026-02-19 16:15:00</t>
  </si>
  <si>
    <t>2026-02-26 08:00:00</t>
  </si>
  <si>
    <t>K25;K50.1;</t>
  </si>
  <si>
    <t>- Loét dạ dày; Bênh Crohn của đại tràng (K25; K50.1)</t>
  </si>
  <si>
    <t>2026-02-19 16:34:00</t>
  </si>
  <si>
    <t>004147/QB-CCHN</t>
  </si>
  <si>
    <t>Khoa Nội tổng hợp</t>
  </si>
  <si>
    <t>44099009219</t>
  </si>
  <si>
    <t>44008</t>
  </si>
  <si>
    <t>NGUYỄN VIỆT LINH</t>
  </si>
  <si>
    <t>DN4794421027862</t>
  </si>
  <si>
    <t>2026-02-11 07:39:00</t>
  </si>
  <si>
    <t>2026-02-21 08:30:00</t>
  </si>
  <si>
    <t>A41.9;J02.9;</t>
  </si>
  <si>
    <t>- Nhiễm trùng huyết, không xác định; Viêm họng cấp, không đặc hiệu (A41.9; J02.9)</t>
  </si>
  <si>
    <t>2026-02-12 07:15:00</t>
  </si>
  <si>
    <t>4274/QB-CCHN</t>
  </si>
  <si>
    <t>K024849</t>
  </si>
  <si>
    <t>Khoa Cấp cứu, Hồi sức tích cực và Chống Độc</t>
  </si>
  <si>
    <t>44142004539</t>
  </si>
  <si>
    <t>NGUYỄN THỊ THỎN</t>
  </si>
  <si>
    <t>CK2444420817955</t>
  </si>
  <si>
    <t>2026-01-31 15:52:00</t>
  </si>
  <si>
    <t>2026-02-03 08:00:00</t>
  </si>
  <si>
    <t>I63.4;I50;Z95.5;I10;M47;K21.0;</t>
  </si>
  <si>
    <t>- Nhồi máu não do thuyên tắc động mạch não; Suy tim; Sự có mặt của dụng cụ cấy ghép tạo hình động mạch vành; Bệnh lý tăng huyết áp; thoái hóa cột sống; Bệnh trào ngược dạ dày - thực quản với viêm thực quản (I63.4; I50; Z95.5; I10; M47; K21.0)</t>
  </si>
  <si>
    <t>2026-01-31 16:45:00</t>
  </si>
  <si>
    <t>002491/QB-CCHN</t>
  </si>
  <si>
    <t>44160005751</t>
  </si>
  <si>
    <t>ĐOÀN THỊ THÚ</t>
  </si>
  <si>
    <t>BT2444420197604</t>
  </si>
  <si>
    <t>2026-03-17 06:31:00</t>
  </si>
  <si>
    <t>2026-03-26 07:30:00</t>
  </si>
  <si>
    <t>I50;I10;J18.9;K21;I34;R64;I70;</t>
  </si>
  <si>
    <t>- Suy tim; Bệnh lý tăng huyết áp; Viêm phổi, không đặc hiệu; Bệnh trào ngược dạ dày - thực quản; Bệnh van hai lá không do thấp; Suy mòn; Xơ vữa động mạch (I50; I10; J18.9; K21; I34; R64; I70)</t>
  </si>
  <si>
    <t>2026-03-20 07:05:00</t>
  </si>
  <si>
    <t>73933</t>
  </si>
  <si>
    <t>TRẦN ĐÌNH DŨNG</t>
  </si>
  <si>
    <t>DN4013806004581</t>
  </si>
  <si>
    <t>2026-02-23 14:24:00</t>
  </si>
  <si>
    <t>2026-02-27 08:00:00</t>
  </si>
  <si>
    <t>K56.6;A09.0;</t>
  </si>
  <si>
    <t>- Tắc ruột khác và không xác định; Viêm dạ dày - ruột và đại tràng khác do nhiễm trùng và không xác định (K56.6; A09.0)</t>
  </si>
  <si>
    <t>2026-02-24 04:52:00</t>
  </si>
  <si>
    <t>000129/QB-CCHN</t>
  </si>
  <si>
    <t>K19</t>
  </si>
  <si>
    <t>Khoa Ngoại tổng hợp</t>
  </si>
  <si>
    <t>44055003327</t>
  </si>
  <si>
    <t>MAI VĂN LUẬT</t>
  </si>
  <si>
    <t>CB2444420232446</t>
  </si>
  <si>
    <t>2026-01-26 07:05:00</t>
  </si>
  <si>
    <t>2026-02-02 08:00:00</t>
  </si>
  <si>
    <t>M00;M10.0;I10;I20.0;K21;</t>
  </si>
  <si>
    <t>- Viêm khớp nhiễm khuẩn do vi khuẩn sinh mủ; Bệnh Gút vô căn; Bệnh lý tăng huyết áp; Cơn đau thắt ngực không ổn định; Bệnh trào ngược dạ dày - thực quản (M00; M10.0; I10; I20.0; K21)</t>
  </si>
  <si>
    <t>44047000691</t>
  </si>
  <si>
    <t>PHẠM VĂN HOÀ</t>
  </si>
  <si>
    <t>CK2444420831429</t>
  </si>
  <si>
    <t>2026-01-30 06:44:00</t>
  </si>
  <si>
    <t>2026-01-31 08:00:00</t>
  </si>
  <si>
    <t>K05.3;I20.8;Z95.5;I25.5;I10;</t>
  </si>
  <si>
    <t>- Viêm nha chu mãn; Dạng khác của cơn đau thắt ngực; Sự có mặt của dụng cụ cấy ghép tạo hình động mạch vành; Bệnh cơ tim do thiếu máu cục bộ; Bệnh lý tăng huyết áp (K05.3; I20.8; Z95.5; I25.5; I10)</t>
  </si>
  <si>
    <t>2026-01-30 08:30:00</t>
  </si>
  <si>
    <t>004442/QB-CCHN</t>
  </si>
  <si>
    <t>44050002947</t>
  </si>
  <si>
    <t>CAO VĨNH PHÚC</t>
  </si>
  <si>
    <t>HT3443196012205</t>
  </si>
  <si>
    <t>2026-03-11 13:47:00</t>
  </si>
  <si>
    <t>2026-03-21 08:00:00</t>
  </si>
  <si>
    <t>J15.8;A16.2;I50;I10;N18.3;M10.4;</t>
  </si>
  <si>
    <t>- Viêm phổi do vi khuẩn khác; Lao phổi, không đề cập đến việc xác nhận về vi khuẩn và mô học; Suy tim; Bệnh lý tăng huyết áp; Suy thận mạn, giai đoạn 3; Bệnh Gút thứ phát khác (J15.8; A16.2; I50; I10; N18.3; M10.4)</t>
  </si>
  <si>
    <t>2026-03-11 13:51:00</t>
  </si>
  <si>
    <t>003329/QB-CCHN</t>
  </si>
  <si>
    <t>K01</t>
  </si>
  <si>
    <t>44145002670</t>
  </si>
  <si>
    <t>44004</t>
  </si>
  <si>
    <t>LÊ THỊ VIẾN</t>
  </si>
  <si>
    <t>HT3444420478381</t>
  </si>
  <si>
    <t>2025-12-30 07:09:00</t>
  </si>
  <si>
    <t>2026-01-10 08:00:00</t>
  </si>
  <si>
    <t>M13.0;M75.1;I10;K21.0;E04.1;K75;</t>
  </si>
  <si>
    <t>- Viêm đa khớp không đặc hiệu; Hội chứng bao gân xoay; Bệnh lý tăng huyết áp; Bệnh trào ngược dạ dày - thực quản với viêm thực quản; Bướu giáp đơn nhân -không độc; Bệnh viêm gan khác (M13.0; M75.1; I10; K21.0; E04.1; K75)</t>
  </si>
  <si>
    <t>2026-01-06 07:00:00</t>
  </si>
  <si>
    <t>0004236/QB-CCHN</t>
  </si>
  <si>
    <t>K1631</t>
  </si>
  <si>
    <t>Khoa Y Dược cổ truyền - Phục hồi chức năng</t>
  </si>
  <si>
    <t>44046002267</t>
  </si>
  <si>
    <t>HOÀNG TIẾN DŨNG</t>
  </si>
  <si>
    <t>HT2444420333375</t>
  </si>
  <si>
    <t>2026-03-10 15:30:00</t>
  </si>
  <si>
    <t>2026-03-17 08:00:00</t>
  </si>
  <si>
    <t>L02.4;;</t>
  </si>
  <si>
    <t>- Áp xe da, nhọt, cụm nhọt ở chi (L02.4)</t>
  </si>
  <si>
    <t>2026-03-11 06:00:00</t>
  </si>
  <si>
    <t>000525/QT-GPHN</t>
  </si>
  <si>
    <t>44156000429</t>
  </si>
  <si>
    <t>NGUYỄN THỊ SÂM</t>
  </si>
  <si>
    <t>HT3443199027106</t>
  </si>
  <si>
    <t>2025-12-23 07:03:00</t>
  </si>
  <si>
    <t>2026-01-01 08:00:00</t>
  </si>
  <si>
    <t>M54.3;;</t>
  </si>
  <si>
    <t>- Đau dây thần kinh tọa (M54.3)</t>
  </si>
  <si>
    <t>2025-12-23 07:42:00</t>
  </si>
  <si>
    <t>000562/QB-CCHN</t>
  </si>
  <si>
    <t>BN00075818</t>
  </si>
  <si>
    <t>44171</t>
  </si>
  <si>
    <t>NGUYỄN VĂN MẠNH</t>
  </si>
  <si>
    <t>CK2444420039491</t>
  </si>
  <si>
    <t>2025-12-31 13:59:00</t>
  </si>
  <si>
    <t>2026-01-05 17:30:00</t>
  </si>
  <si>
    <t>A09.0;E87;R07.3;E78.4;K21.9;K59.0;J11;A97.9;</t>
  </si>
  <si>
    <t>A09.0-Viêm dạ dày - ruột và đại tràng khác do nhiễm trùng và không xác định ;E87-Rối loạn cân bằng nước, điện giải và thăng bằng kiềm toan;R07.3-Đau ngực khác;E78.4-Tăng lipid máu khác;K21.9-Bệnh trào ngược dạ dày - thực quản không có viêm thực quản;K59.0-Táo bón;J11-Cúm, virus không được định danh;A97.9-Sốt xuất huyết không đặc hiệu</t>
  </si>
  <si>
    <t>2025-12-31 16:20:00</t>
  </si>
  <si>
    <t>000820/QB-CCHN</t>
  </si>
  <si>
    <t>K0318</t>
  </si>
  <si>
    <t>K01;K0318</t>
  </si>
  <si>
    <t>Nội - Nhi</t>
  </si>
  <si>
    <t>44147005233</t>
  </si>
  <si>
    <t>NGUYỄN THỊ NIỆP</t>
  </si>
  <si>
    <t>HT2444420452733</t>
  </si>
  <si>
    <t>2026-01-19 15:40:00</t>
  </si>
  <si>
    <t>2026-01-19 16:31:00</t>
  </si>
  <si>
    <t>I10;F48.0;I20.0;H81.8;</t>
  </si>
  <si>
    <t>Bệnh lý tăng huyết áp;Bệnh suy nhược thần kinh;Cơn đau thắt ngực không ổn định;Rối loạn chức năng tiền đình khác; đau đầu, mất ngủ
chóng mặt
Đau ngực</t>
  </si>
  <si>
    <t>2026-01-19 15:42:00</t>
  </si>
  <si>
    <t>0002051/QB-CCHN</t>
  </si>
  <si>
    <t>44166004070</t>
  </si>
  <si>
    <t>44268</t>
  </si>
  <si>
    <t>BÙI THỊ DUÊ</t>
  </si>
  <si>
    <t>GD4444420062134</t>
  </si>
  <si>
    <t>2026-03-02 08:16:00</t>
  </si>
  <si>
    <t>2026-03-02 09:26:00</t>
  </si>
  <si>
    <t>F48.0;R82;R63.1;</t>
  </si>
  <si>
    <t>Bệnh suy nhược thần kinh;Các phát hiện bất thường khác về nước tiểu;Chứng khát nước nhiều; Mệt mỏi, ăn uống kém, đường máu cao hẹn tái khám</t>
  </si>
  <si>
    <t>2026-03-02 08:21:00</t>
  </si>
  <si>
    <t>0001254/QB-CCHN</t>
  </si>
  <si>
    <t>2600028034</t>
  </si>
  <si>
    <t>44005</t>
  </si>
  <si>
    <t>NGUYỄN CAO BẮC</t>
  </si>
  <si>
    <t>HT3443196011491</t>
  </si>
  <si>
    <t>2026-02-23 07:47:00</t>
  </si>
  <si>
    <t>2026-03-02 09:00:00</t>
  </si>
  <si>
    <t>C13.9;C12;C15;O24.0;</t>
  </si>
  <si>
    <t>C13.9 - U ác của hạ hầu không đặc hiệu (U xoang lê trái); C12 - U ác của xoang lê; C15 - U ác thực quản; O24.0 - Đái tháo đường sẵn có, lệ thuộc insulin</t>
  </si>
  <si>
    <t>2026-02-24 06:00:00</t>
  </si>
  <si>
    <t>000453/QB-GPHN</t>
  </si>
  <si>
    <t>K28</t>
  </si>
  <si>
    <t>K01;K28</t>
  </si>
  <si>
    <t>Tai Mũi Họng</t>
  </si>
  <si>
    <t>BN00030268</t>
  </si>
  <si>
    <t>LÊ NGỌC LƯƠNG</t>
  </si>
  <si>
    <t>GD4444420407900</t>
  </si>
  <si>
    <t>2026-01-06 07:03:00</t>
  </si>
  <si>
    <t>2026-01-14 09:17:00</t>
  </si>
  <si>
    <t>D21;;</t>
  </si>
  <si>
    <t>D21-U lành khác của mô liên kết và mô mềm khác</t>
  </si>
  <si>
    <t>2026-01-06 07:09:00</t>
  </si>
  <si>
    <t>0001207/QB-CCHN</t>
  </si>
  <si>
    <t>K01;K1926</t>
  </si>
  <si>
    <t>2600017561</t>
  </si>
  <si>
    <t>PHAN VĂN THẮNG</t>
  </si>
  <si>
    <t>GD4444420404848</t>
  </si>
  <si>
    <t>2026-01-29 07:45:00</t>
  </si>
  <si>
    <t>2026-02-09 15:00:00</t>
  </si>
  <si>
    <t>D21.0;O24.0;</t>
  </si>
  <si>
    <t>D21.0 - U lành mô liên kết và mô mềm khác của đầu, mặt và cổ ( u bả dái tai bên phải); O24.0 - Đái tháo đường sẵn có, lệ thuộc insulin</t>
  </si>
  <si>
    <t>2026-01-31 06:00:00</t>
  </si>
  <si>
    <t>44162006638</t>
  </si>
  <si>
    <t>NGUYỄN THỊ LUÂN</t>
  </si>
  <si>
    <t>TQ4979731570808</t>
  </si>
  <si>
    <t>2026-03-20 07:46:00</t>
  </si>
  <si>
    <t>2026-03-20 10:26:00</t>
  </si>
  <si>
    <t>T90.5;I10;E88.9;E78.5;H81.9;</t>
  </si>
  <si>
    <t>Di chứng tổn thương nội sọ;Bệnh lý tăng huyết áp;Rối loạn chuyển hóa, không đặc hiệu;Tăng lipid máu, không đặc hiệu;Rối loạn chức năng tiền đình, không đặc hiệu; Di chứng tổn thương nội sọ</t>
  </si>
  <si>
    <t>2026-03-20 08:11:00</t>
  </si>
  <si>
    <t>0001704/QB-CCHN</t>
  </si>
  <si>
    <t>44139001844</t>
  </si>
  <si>
    <t>NGUYỄN THỊ DIỆU</t>
  </si>
  <si>
    <t>HT2444420621147</t>
  </si>
  <si>
    <t>2026-03-27 07:08:00</t>
  </si>
  <si>
    <t>2026-03-27 15:35:00</t>
  </si>
  <si>
    <t>K12.1;E88.8;I10;K29.6;</t>
  </si>
  <si>
    <t>Dạng khác của viêm miệng;Rối loạn chuyển hóa xác định khác;Bệnh lý tăng huyết áp;Viêm dạ dày khác; Viêm miệng và tổn thương liên quan</t>
  </si>
  <si>
    <t>2026-03-27 07:14:00</t>
  </si>
  <si>
    <t>000002/QB-CCHN</t>
  </si>
  <si>
    <t>2600009013</t>
  </si>
  <si>
    <t>NGUYỄN LƯƠNG HƯỢNG</t>
  </si>
  <si>
    <t>HT2444420051028</t>
  </si>
  <si>
    <t>2026-01-16 06:51:00</t>
  </si>
  <si>
    <t>2026-01-16 10:23:00</t>
  </si>
  <si>
    <t>E00;E78.2;I10;</t>
  </si>
  <si>
    <t>E00 - Hội chứng thiếu iod bẩm sinh; E78.2 - Tăng lipid máu hỗn hợp; I10 - Bệnh lý tăng huyết áp</t>
  </si>
  <si>
    <t>2026-01-16 07:34:00</t>
  </si>
  <si>
    <t>003912/BYT-GPHN</t>
  </si>
  <si>
    <t>2600039864</t>
  </si>
  <si>
    <t>NGUYỄN VĂN HOÁT</t>
  </si>
  <si>
    <t>CK2444420438710</t>
  </si>
  <si>
    <t>2026-03-11 07:40:00</t>
  </si>
  <si>
    <t>2026-03-14 08:00:00</t>
  </si>
  <si>
    <t>E16.2;I10;I71.4;J45.9;N18.4;</t>
  </si>
  <si>
    <t>E16.2 - Hạ glucose máu không đặc hiệu; J45.9 - Hen, không phân loại; I71.4 - Phình động mạch chủ bụng, không vỡ; N18.4 - Suy thận mạn, giai đoạn 4; I10 - Bệnh lý tăng huyết áp</t>
  </si>
  <si>
    <t>2026-03-11 09:15:00</t>
  </si>
  <si>
    <t>005171/BYT-CCHN</t>
  </si>
  <si>
    <t>K030817</t>
  </si>
  <si>
    <t>K02;K030817</t>
  </si>
  <si>
    <t>Nội Tổng hợp lão khoa</t>
  </si>
  <si>
    <t>BN00003289</t>
  </si>
  <si>
    <t>44417</t>
  </si>
  <si>
    <t>TRẦN THỊ MINH</t>
  </si>
  <si>
    <t>GD4444420221458</t>
  </si>
  <si>
    <t>2026-01-29 08:07:00</t>
  </si>
  <si>
    <t>2026-01-29 11:01:00</t>
  </si>
  <si>
    <t>E89.0;;</t>
  </si>
  <si>
    <t>E89.0-Suy giáp sau điều trị</t>
  </si>
  <si>
    <t>2026-01-29 08:19:00</t>
  </si>
  <si>
    <t>0001726/QB-CCHN</t>
  </si>
  <si>
    <t>K08</t>
  </si>
  <si>
    <t>2600022688</t>
  </si>
  <si>
    <t>HOÀNG THỊ HIỆP</t>
  </si>
  <si>
    <t>BT2444420799896</t>
  </si>
  <si>
    <t>2026-02-06 10:13:00</t>
  </si>
  <si>
    <t>2026-02-10 16:00:00</t>
  </si>
  <si>
    <t>F20;;</t>
  </si>
  <si>
    <t>F20 - Tâm thần phân liệt</t>
  </si>
  <si>
    <t>2026-02-06 11:00:00</t>
  </si>
  <si>
    <t>0025608/BYT-CCHN</t>
  </si>
  <si>
    <t>K1514</t>
  </si>
  <si>
    <t>K01;K1514</t>
  </si>
  <si>
    <t>Nội Tâm thần thần kinh</t>
  </si>
  <si>
    <t>2600017345</t>
  </si>
  <si>
    <t>NGÔ THỊ THANH HOA</t>
  </si>
  <si>
    <t>HC4444411001640</t>
  </si>
  <si>
    <t>2026-01-29 00:03:00</t>
  </si>
  <si>
    <t>2026-01-30 16:00:00</t>
  </si>
  <si>
    <t>F48.0;E87.8;</t>
  </si>
  <si>
    <t>F48.0 - Bệnh suy nhược thần kinh; E87.8 - Rối loạn khác về cân bằng điện giải và nước, chưa được phân loại ở phần khác</t>
  </si>
  <si>
    <t>2026-01-30 08:18:00</t>
  </si>
  <si>
    <t>K02;K1514</t>
  </si>
  <si>
    <t>2600009045</t>
  </si>
  <si>
    <t>LÊ QUỐC DA</t>
  </si>
  <si>
    <t>CK2444420079960</t>
  </si>
  <si>
    <t>2026-01-16 10:56:00</t>
  </si>
  <si>
    <t>H25;E00;E78.2;H10;I10;</t>
  </si>
  <si>
    <t>H25 - Đục thủy tinh thể người già; E00 - Hội chứng thiếu iod bẩm sinh; E78.2 - Tăng lipid máu hỗn hợp; H10 - Viêm kết mạc; I10 - Bệnh lý tăng huyết áp</t>
  </si>
  <si>
    <t>2026-01-16 07:42:00</t>
  </si>
  <si>
    <t>2600015100</t>
  </si>
  <si>
    <t>PHẠM THỊ XOAN</t>
  </si>
  <si>
    <t>CB2444420526436</t>
  </si>
  <si>
    <t>2026-01-26 22:16:00</t>
  </si>
  <si>
    <t>2026-02-06 09:00:00</t>
  </si>
  <si>
    <t>H25;G64;H81.1;I10;J03;</t>
  </si>
  <si>
    <t>H25 - Đục thủy tinh thể người già; J03 - Viêm amyđan cấp; G64 - Bệnh khác của hệ thần kinh ngoại vi; I10 - Bệnh lý tăng huyết áp; H81.1 - Chóng mặt kịch phát lành tính</t>
  </si>
  <si>
    <t>2026-01-26 23:45:00</t>
  </si>
  <si>
    <t>K02;K030817;K01;K30;K26</t>
  </si>
  <si>
    <t>2600041715</t>
  </si>
  <si>
    <t>NGUYỄN THỊ HIỀN</t>
  </si>
  <si>
    <t>HT3443198025001</t>
  </si>
  <si>
    <t>2026-03-13 08:43:00</t>
  </si>
  <si>
    <t>2026-03-24 10:00:00</t>
  </si>
  <si>
    <t>H60;K21;O24.1;</t>
  </si>
  <si>
    <t>H60 - Viêm tai ngoài (Viêm ống tai ngoài); K21 - Bệnh trào ngược dạ dày - thực quản; O24.1 - Đái tháo đường sẵn có, không lệ thuộc insulin</t>
  </si>
  <si>
    <t>2026-03-13 14:38:00</t>
  </si>
  <si>
    <t>003716/BYT-CCHN</t>
  </si>
  <si>
    <t>K0106;K28</t>
  </si>
  <si>
    <t>2600015404</t>
  </si>
  <si>
    <t>NGUYỄN VĂN VỈ</t>
  </si>
  <si>
    <t>BA4444420577675</t>
  </si>
  <si>
    <t>2026-01-27 08:13:00</t>
  </si>
  <si>
    <t>2026-02-04 10:00:00</t>
  </si>
  <si>
    <t>H91.2;H81;</t>
  </si>
  <si>
    <t>H91.2 - Điếc đột ngột không rõ nguyên do; H81 - Rối loạn chức năng tiền đình</t>
  </si>
  <si>
    <t>2026-01-29 06:00:00</t>
  </si>
  <si>
    <t>050013/BYT-CCHN</t>
  </si>
  <si>
    <t>BN00018537</t>
  </si>
  <si>
    <t>44006</t>
  </si>
  <si>
    <t>MAI THỊ HÒA</t>
  </si>
  <si>
    <t>BT2444420598616</t>
  </si>
  <si>
    <t>2026-02-05 09:10:00</t>
  </si>
  <si>
    <t>2026-02-06 07:10:00</t>
  </si>
  <si>
    <t>I10;E87.8;H81;I69.4;</t>
  </si>
  <si>
    <t>I10-Bệnh lý tăng huyết áp;E87.8-Rối loạn khác về cân bằng điện giải và nước, chưa được phân loại ở phần khác;H81-Rối loạn chức năng tiền đình;I69.4-Di chứng đột quỵ, không xác định là xuất huyết hay nhồi máu</t>
  </si>
  <si>
    <t>2026-02-05 11:15:00</t>
  </si>
  <si>
    <t>003360/QB-CCHN</t>
  </si>
  <si>
    <t>K01;K02</t>
  </si>
  <si>
    <t>Khoa Cấp cứu, Hồi sức tích cực và Chống độc.</t>
  </si>
  <si>
    <t>BN00002796</t>
  </si>
  <si>
    <t>DƯƠNG VIẾT HUÂN</t>
  </si>
  <si>
    <t>BT2444420606909</t>
  </si>
  <si>
    <t>2026-02-09 07:32:00</t>
  </si>
  <si>
    <t>2026-02-09 09:02:00</t>
  </si>
  <si>
    <t>I10;K59.0;E53.9;</t>
  </si>
  <si>
    <t>I10-Bệnh lý tăng huyết áp;K59.0-Táo bón;E53.9-Thiếu vitamin B, không đặc hiệu</t>
  </si>
  <si>
    <t>2026-02-09 07:37:00</t>
  </si>
  <si>
    <t>000728/QB-CCHN</t>
  </si>
  <si>
    <t>Khoa Khám Bệnh</t>
  </si>
  <si>
    <t>BN00006988</t>
  </si>
  <si>
    <t>HOÀNG THỊ ƠN</t>
  </si>
  <si>
    <t>KC2444420602851</t>
  </si>
  <si>
    <t>2025-12-27 20:50:00</t>
  </si>
  <si>
    <t>2026-01-05 07:00:00</t>
  </si>
  <si>
    <t>I50.0;I10;I05.2;K21.9;H81;E87.8;</t>
  </si>
  <si>
    <t>I50.0-Suy tim sung huyết;I10-Bệnh lý tăng huyết áp;I05.2-Hẹp hở van hai lá;K21.9-Bệnh trào ngược dạ dày - thực quản không có viêm thực quản;H81-Rối loạn chức năng tiền đình;E87.8-Rối loạn khác về cân bằng điện giải và nước, chưa được phân loại ở phần khác</t>
  </si>
  <si>
    <t>2025-12-28 09:00:00</t>
  </si>
  <si>
    <t>0002877/QB-CCHN</t>
  </si>
  <si>
    <t>2500255746</t>
  </si>
  <si>
    <t>TRẦN QUỐC PHƯƠNG</t>
  </si>
  <si>
    <t>HC4444408004349</t>
  </si>
  <si>
    <t>2025-12-31 13:43:00</t>
  </si>
  <si>
    <t>2026-01-30 16:15:00</t>
  </si>
  <si>
    <t>I61;G47.0;I10;K59.0;</t>
  </si>
  <si>
    <t>I61 - Xuất huyết nội sọ; I10 - Bệnh lý tăng huyết áp; G47.0 - Rối loạn vào giấc và duy trì giấc ngủ [mất ngủ]; K59.0 - Táo bón</t>
  </si>
  <si>
    <t>2025-12-31 15:20:00</t>
  </si>
  <si>
    <t>000540/QT-GPHN</t>
  </si>
  <si>
    <t>K04</t>
  </si>
  <si>
    <t>K02;K04;K31</t>
  </si>
  <si>
    <t>Nội Tim mạch</t>
  </si>
  <si>
    <t>BN00012082</t>
  </si>
  <si>
    <t>NGUYỄN THỊ LỆ QUYÊN</t>
  </si>
  <si>
    <t>DN4444420625575</t>
  </si>
  <si>
    <t>2026-02-24 09:04:00</t>
  </si>
  <si>
    <t>2026-03-03 08:00:00</t>
  </si>
  <si>
    <t>J01.9;Z34.8;O24.9;</t>
  </si>
  <si>
    <t>J01.9-Viêm xoang cấp, không phân loại;Z34.8-Theo dõi thai bình thường khác;O24.9-Đái tháo đường trong khi có thai, chưa xác định rõ</t>
  </si>
  <si>
    <t>2026-02-25 05:50:00</t>
  </si>
  <si>
    <t>000386/QB-CCHN</t>
  </si>
  <si>
    <t>K27</t>
  </si>
  <si>
    <t>K01;K27</t>
  </si>
  <si>
    <t>Khoa Phụ sản</t>
  </si>
  <si>
    <t>2600030147</t>
  </si>
  <si>
    <t>HOÀNG MINH TRÚC</t>
  </si>
  <si>
    <t>HT3447798310341</t>
  </si>
  <si>
    <t>2026-02-25 14:54:00</t>
  </si>
  <si>
    <t>2026-03-04 09:00:00</t>
  </si>
  <si>
    <t>J06.0;I15.9;O24.1;R07.3;</t>
  </si>
  <si>
    <t>J06.0 - Viêm họng - thanh quản cấp (Viêm tấy họng thanh quản cấp); O24.1 - Đái tháo đường sẵn có, không lệ thuộc insulin; R07.3 - Đau ngực khác; I15.9 - Tăng huyết áp thứ phát không đặc hiệu</t>
  </si>
  <si>
    <t>2026-02-26 06:00:00</t>
  </si>
  <si>
    <t>K02;K28</t>
  </si>
  <si>
    <t>BN00002497</t>
  </si>
  <si>
    <t>NGUYỄN VĂN DƯỢC</t>
  </si>
  <si>
    <t>BT2444420631473</t>
  </si>
  <si>
    <t>2026-03-24 07:54:00</t>
  </si>
  <si>
    <t>2026-03-31 07:55:00</t>
  </si>
  <si>
    <t>J15.8;I10;K21.9;E87.8;B90.9;</t>
  </si>
  <si>
    <t>J15.8-Viêm phổi do vi khuẩn khác;I10-Bệnh lý tăng huyết áp;K21.9-Bệnh trào ngược dạ dày - thực quản không có viêm thực quản;E87.8-Rối loạn khác về cân bằng điện giải và nước, chưa được phân loại ở phần khác;B90.9-Di chứng do lao hô hấp và bệnh lao không đặc hiệu</t>
  </si>
  <si>
    <t>2026-03-25 06:00:00</t>
  </si>
  <si>
    <t>000748/QB-CCHN</t>
  </si>
  <si>
    <t>2600044971</t>
  </si>
  <si>
    <t>VÕ THỊ NGUYỆT</t>
  </si>
  <si>
    <t>CK2444420046135</t>
  </si>
  <si>
    <t>2026-03-18 15:33:00</t>
  </si>
  <si>
    <t>2026-03-27 10:30:00</t>
  </si>
  <si>
    <t>J32.3;I10;O24.1;R07.3;R51;</t>
  </si>
  <si>
    <t>J32.3 - Viêm xoang bướm mãn tính; I10 - Bệnh lý tăng huyết áp; O24.1 - Đái tháo đường sẵn có, không lệ thuộc insulin; R51 - Đau đầu; R07.3 - Đau ngực khác</t>
  </si>
  <si>
    <t>2026-03-19 07:00:00</t>
  </si>
  <si>
    <t>003709/BYT-CCHN</t>
  </si>
  <si>
    <t>K02;K28;K26</t>
  </si>
  <si>
    <t>BN00077911</t>
  </si>
  <si>
    <t>TRẦN VĂN LỊCH</t>
  </si>
  <si>
    <t>CB2444420489774</t>
  </si>
  <si>
    <t>2026-01-26 04:48:00</t>
  </si>
  <si>
    <t>2026-01-28 17:30:00</t>
  </si>
  <si>
    <t>M10;I10;</t>
  </si>
  <si>
    <t>M10-Gút;I10-Bệnh lý tăng huyết áp</t>
  </si>
  <si>
    <t>2026-01-27 05:30:00</t>
  </si>
  <si>
    <t>0005743/ĐNA-CCHN</t>
  </si>
  <si>
    <t>2600015355</t>
  </si>
  <si>
    <t>LÊ THỊ HẺM</t>
  </si>
  <si>
    <t>KC2444420007757</t>
  </si>
  <si>
    <t>2026-01-27 07:58:00</t>
  </si>
  <si>
    <t>M87.3;I74.3;M16;M46.1;M51.2;M54.3;O24.0;</t>
  </si>
  <si>
    <t>M87.3 - Hoại tử xương thứ phát khác (hoại tử chỏm xương đùi 2 bên); M16 - thoái hóa khớp háng; M51.2 - Thoát vị đĩa đệm đốt sống đặc hiệu khác; I74.3 - Thuyên tắc và huyết khối động mạch chi dưới; M54.3 - Tọa cốt phong [3 Đau dây thần kinh toạ]; M46.1 - Viêm khớp cùng chậu, chưa xếp loại ở mục khác (Viêm khớp cùng - chậu trái); O24.0 - Đái tháo đường sẵn có, lệ thuộc insulin</t>
  </si>
  <si>
    <t>2026-01-28 09:11:00</t>
  </si>
  <si>
    <t>005174/BYT-CCHN</t>
  </si>
  <si>
    <t>K20</t>
  </si>
  <si>
    <t>K01;K20;K16</t>
  </si>
  <si>
    <t>Ngoại Thần kinh</t>
  </si>
  <si>
    <t>2600027755</t>
  </si>
  <si>
    <t>PHAN VĂN BÍNH</t>
  </si>
  <si>
    <t>CK2444420053550</t>
  </si>
  <si>
    <t>2026-02-22 11:50:00</t>
  </si>
  <si>
    <t>2026-03-19 16:29:00</t>
  </si>
  <si>
    <t>N39.0;E03.9;G44;I10;I50;K21;O24.1;</t>
  </si>
  <si>
    <t>N39.0 - Nhiễm khuẩn hệ tiết niệu, vị trí không xác định (do e.coli đa kháng); E03.9 - Suy giáp, không đặc hiệu; I50 - Suy tim; I10 - Bệnh lý tăng huyết áp; K21 - Bệnh trào ngược dạ dày - thực quản; O24.1 - Đái tháo đường sẵn có, không lệ thuộc insulin; G44 - Hội chứng đau đầu khác</t>
  </si>
  <si>
    <t>2026-02-22 13:35:00</t>
  </si>
  <si>
    <t>K02;K030817;K4849;K0735</t>
  </si>
  <si>
    <t>42035002047</t>
  </si>
  <si>
    <t>LÊ VĂN ĐÈO</t>
  </si>
  <si>
    <t>HT2444420776126</t>
  </si>
  <si>
    <t>2026-02-11 07:30:00</t>
  </si>
  <si>
    <t>2026-02-11 09:54:00</t>
  </si>
  <si>
    <t>N39.0;I10;R10.4;E88;</t>
  </si>
  <si>
    <t>Nhiễm khuẩn hệ tiết niệu, vị trí không xác định;Bệnh lý tăng huyết áp;Đau bụng không xác định và đau bụng khác;Rối loạn chuyển hóa khác; td rlch</t>
  </si>
  <si>
    <t>0004237/QB-CCHN</t>
  </si>
  <si>
    <t>44130001863</t>
  </si>
  <si>
    <t>LÊ THỊ TIỀU</t>
  </si>
  <si>
    <t>CK2444420749813</t>
  </si>
  <si>
    <t>2026-01-22 07:28:00</t>
  </si>
  <si>
    <t>2026-01-22 09:44:00</t>
  </si>
  <si>
    <t>T79.3;R53;G47.0;M10.9;E88;</t>
  </si>
  <si>
    <t>Nhiễm trùng vết thương sau chấn thương, không xếp loại ở nơi khác;Khó ở và mệt mỏi;Rối loạn vào giấc và duy trì giấc ngủ [mất ngủ];Bệnh Gút không đặc hiệu;Rối loạn chuyển hóa khác; Nhiễm trùng vết thương sau chấn thương, không xếp loại ở nơi khác</t>
  </si>
  <si>
    <t>2026-01-22 07:42:00</t>
  </si>
  <si>
    <t>004463/QB-CCHN</t>
  </si>
  <si>
    <t>2600045134</t>
  </si>
  <si>
    <t>HOÀNG THỊ HÀ</t>
  </si>
  <si>
    <t>HC4444416008403</t>
  </si>
  <si>
    <t>2026-03-19 07:16:00</t>
  </si>
  <si>
    <t>2026-03-25 08:00:00</t>
  </si>
  <si>
    <t>O24;B18.1;D50.8;E04.9;E78.2;O28.8;</t>
  </si>
  <si>
    <t>O24 - Đái tháo đường trong khi có thai; O28.8 - Dấu hiệu bất thường khác ở bà mẹ phát hiện khi khám thai (con rạ thai khoảng 24 tuần ); E78.2 - Tăng lipid máu hỗn hợp; B18.1 - Viêm gan virus B mạn, không có đồng nhiễm viêm gan virus D; E04.9 - bướu giáp không độc, không đặc hiệu; D50.8 - Các thiếu máu thiếu sắt khác</t>
  </si>
  <si>
    <t>2026-03-19 07:44:00</t>
  </si>
  <si>
    <t>039080/BYT-CCHN</t>
  </si>
  <si>
    <t>K01;K030817</t>
  </si>
  <si>
    <t>BN00074042</t>
  </si>
  <si>
    <t>NGUYỄN THỊ NGỌC HOA</t>
  </si>
  <si>
    <t>DN4447916296109</t>
  </si>
  <si>
    <t>2026-01-09 08:12:00</t>
  </si>
  <si>
    <t>2026-01-09 10:28:00</t>
  </si>
  <si>
    <t>O28;D50;O24;E58;N39;</t>
  </si>
  <si>
    <t>O28-Các dấu hiệu bất thường của bà mẹ phát hiện khi khám thai;D50-Thiếu máu do thiếu sắt;O24-Đái tháo đường trong khi có thai;E58-Thiếu Calci do chế độ ăn;N39-Biến đổi khác của hệ tiết niệu</t>
  </si>
  <si>
    <t>2026-01-09 08:20:00</t>
  </si>
  <si>
    <t>0001364/QB-CCHN</t>
  </si>
  <si>
    <t>BN00010992</t>
  </si>
  <si>
    <t>TRẦN THỊ KIỀU TRANG</t>
  </si>
  <si>
    <t>DN4444420053023</t>
  </si>
  <si>
    <t>2026-03-10 07:45:00</t>
  </si>
  <si>
    <t>2026-03-10 09:04:00</t>
  </si>
  <si>
    <t>O28;D50;O24.4;</t>
  </si>
  <si>
    <t>O28-Các dấu hiệu bất thường của bà mẹ phát hiện khi khám thai;D50-Thiếu máu do thiếu sắt;O24.4-Đái tháo đường tăng lên trong khi có thai</t>
  </si>
  <si>
    <t>2026-03-10 07:49:00</t>
  </si>
  <si>
    <t>BN00076823</t>
  </si>
  <si>
    <t>DƯƠNG VĂN HOÀ</t>
  </si>
  <si>
    <t>HT3443105001507</t>
  </si>
  <si>
    <t>2026-02-28 09:47:00</t>
  </si>
  <si>
    <t>2026-03-06 17:12:00</t>
  </si>
  <si>
    <t>R50.9;J20;K76;B16;</t>
  </si>
  <si>
    <t>R50.9-Sốt, không đặc hiệu;J20-Viêm phế quản cấp;K76-Bệnh gan khác;B16-Viêm gan B cấp</t>
  </si>
  <si>
    <t>2026-02-28 11:06:00</t>
  </si>
  <si>
    <t>44156001299</t>
  </si>
  <si>
    <t>NGUYỄN THỊ HOÀ</t>
  </si>
  <si>
    <t>HT2443196018467</t>
  </si>
  <si>
    <t>2026-02-04 07:21:00</t>
  </si>
  <si>
    <t>2026-02-04 10:49:00</t>
  </si>
  <si>
    <t>H81.9;E88.9;H04.5;H04.1;</t>
  </si>
  <si>
    <t>Rối loạn chức năng tiền đình, không đặc hiệu;Rối loạn chuyển hóa, không đặc hiệu;Tắc và bán tắc lệ đạo;Bệnh khác của tuyến lệ (bao gồm Hội chứng khô mắt); Bệnh đái tháo đường không phụ thuộc insuline (Chưa có biến chứng); chảy nước mắt</t>
  </si>
  <si>
    <t>2026-02-04 07:51:00</t>
  </si>
  <si>
    <t>000547/QB-CCHN</t>
  </si>
  <si>
    <t>2600016402</t>
  </si>
  <si>
    <t>TRẦN THỊ TUN</t>
  </si>
  <si>
    <t>LH2444420601005</t>
  </si>
  <si>
    <t>2026-01-28 12:37:00</t>
  </si>
  <si>
    <t>2026-02-06 08:00:00</t>
  </si>
  <si>
    <t>S06.6;I10;S02;</t>
  </si>
  <si>
    <t>S06.6 - Chảy máu dưới màng nhện chấn thương; S02 - Vỡ xương sọ và xương mặt; I10 - Bệnh lý tăng huyết áp</t>
  </si>
  <si>
    <t>2026-02-05 08:19:00</t>
  </si>
  <si>
    <t>028902/BYT-CCHN</t>
  </si>
  <si>
    <t>K02;K20</t>
  </si>
  <si>
    <t>BN00012220</t>
  </si>
  <si>
    <t>44194</t>
  </si>
  <si>
    <t>PHẠM THỊ LỰU</t>
  </si>
  <si>
    <t>GB4444420319342</t>
  </si>
  <si>
    <t>2026-03-10 16:15:00</t>
  </si>
  <si>
    <t>2026-03-27 16:50:00</t>
  </si>
  <si>
    <t>S91.2;S92.41;R53;</t>
  </si>
  <si>
    <t>S91.2-Vết thương hở tại ngón chân với tổn thương móng;S92.41-Gãy xương ngón chân cái, gãy hở;R53-Khó ở và mệt mỏi</t>
  </si>
  <si>
    <t>2026-03-24 07:05:00</t>
  </si>
  <si>
    <t>0001743/QB-CCHN</t>
  </si>
  <si>
    <t>K1927</t>
  </si>
  <si>
    <t>K01;K1927</t>
  </si>
  <si>
    <t>Khoa Ngoại - Sản</t>
  </si>
  <si>
    <t>271053000006</t>
  </si>
  <si>
    <t>LÊ THANH HẢI</t>
  </si>
  <si>
    <t>GD4444421005144</t>
  </si>
  <si>
    <t>2026-01-29 07:28:00</t>
  </si>
  <si>
    <t>2026-01-29 14:03:00</t>
  </si>
  <si>
    <t>R50.9;E88;J06.9;</t>
  </si>
  <si>
    <t>Sốt, không đặc hiệu;Rối loạn chuyển hóa khác;Nhiễm trùng đường hô hấp trên cấp, không phân loại; sốt , đau đầu</t>
  </si>
  <si>
    <t>2026-01-29 07:35:00</t>
  </si>
  <si>
    <t>000533/QB-CCHN</t>
  </si>
  <si>
    <t>BN00077111</t>
  </si>
  <si>
    <t>HỒ RÉM</t>
  </si>
  <si>
    <t>CK2444420413160</t>
  </si>
  <si>
    <t>2026-01-16 07:50:00</t>
  </si>
  <si>
    <t>2026-01-17 09:40:00</t>
  </si>
  <si>
    <t>T79.3;;</t>
  </si>
  <si>
    <t>T79.3-Nhiễm trùng vết thương sau chấn thương, không xếp loại ở nơi khác</t>
  </si>
  <si>
    <t>2026-01-17 07:56:00</t>
  </si>
  <si>
    <t>000814/QB-CCHN</t>
  </si>
  <si>
    <t>K1926</t>
  </si>
  <si>
    <t>Ngoại - Gây mê hồi sức</t>
  </si>
  <si>
    <t>BN00011991</t>
  </si>
  <si>
    <t>ĐÀM ĐỨC CỪ</t>
  </si>
  <si>
    <t>TQ4979794512969</t>
  </si>
  <si>
    <t>2026-03-04 13:56:00</t>
  </si>
  <si>
    <t>T79.3;S91.0;</t>
  </si>
  <si>
    <t>T79.3-Nhiễm trùng vết thương sau chấn thương, không xếp loại ở nơi khác;S91.0-Vết thương hở tại cổ chân</t>
  </si>
  <si>
    <t>2026-03-07 07:00:00</t>
  </si>
  <si>
    <t>000016/QB-GPHN</t>
  </si>
  <si>
    <t>30175028991</t>
  </si>
  <si>
    <t>44170</t>
  </si>
  <si>
    <t>NGUYỄN THỊ VIỆT HÀ</t>
  </si>
  <si>
    <t>DN4443105001213</t>
  </si>
  <si>
    <t>2026-01-16 08:00:00</t>
  </si>
  <si>
    <t>2026-01-16 09:31:00</t>
  </si>
  <si>
    <t>L20;K76;M10;E88;</t>
  </si>
  <si>
    <t>Viêm da cơ địa;Bệnh gan khác;Gút (thống phong);Rối loạn chuyển hóa khác; đau đầu,mệt mỏi,ngứa</t>
  </si>
  <si>
    <t>2026-01-16 08:02:00</t>
  </si>
  <si>
    <t>0001864/QB-CCHN</t>
  </si>
  <si>
    <t>44150000406</t>
  </si>
  <si>
    <t>PHẠM THỊ HÀ</t>
  </si>
  <si>
    <t>BT2444420587170</t>
  </si>
  <si>
    <t>2026-03-16 14:34:00</t>
  </si>
  <si>
    <t>2026-03-16 16:05:00</t>
  </si>
  <si>
    <t>J20.9;G47.0;H81.9;</t>
  </si>
  <si>
    <t>Viêm phế quản cấp, không phân loại;Rối loạn vào giấc và duy trì giấc ngủ [mất ngủ];Rối loạn chức năng tiền đình, không đặc hiệu; Viêm phế quản cấp, không phân loại</t>
  </si>
  <si>
    <t>2026-03-16 14:48:00</t>
  </si>
  <si>
    <t>44197000496</t>
  </si>
  <si>
    <t>NGUYỄN THỊ HUẾ</t>
  </si>
  <si>
    <t>GD4447415162733</t>
  </si>
  <si>
    <t>2026-02-11 10:13:00</t>
  </si>
  <si>
    <t>2026-02-11 11:08:00</t>
  </si>
  <si>
    <t>J01.8;O26.8;</t>
  </si>
  <si>
    <t>Viêm đa xoang cấp tính khác;Các tình trạng xác định khác liên quan đến thai nghén; Viêm đa xoang cấp tính khác; ho,mang thai 26 tuần</t>
  </si>
  <si>
    <t>2026-02-11 10:18:00</t>
  </si>
  <si>
    <t>000074/QB-GPHN</t>
  </si>
  <si>
    <t>44053000453</t>
  </si>
  <si>
    <t>NGUYỄN DANH PHONG</t>
  </si>
  <si>
    <t>HT2443196001774</t>
  </si>
  <si>
    <t>2026-03-17 07:37:00</t>
  </si>
  <si>
    <t>2026-03-17 09:48:00</t>
  </si>
  <si>
    <t>K52.3;R63.1;K76;Y54.8;G47.0;R82;E78;M13.0;</t>
  </si>
  <si>
    <t>Viêm đại tràng không xác định;Chứng khát nước nhiều;Bệnh gan khác;Chất ảnh hưởng tới chuyển hóa acid uric;Rối loạn vào giấc và duy trì giấc ngủ [mất ngủ];Các phát hiện bất thường khác về nước tiểu;Rối loạn chuyển hóa lipoprotein và tình trạng tăng lipid máu khác;Viêm đa khớp không đặc hiệu; cao huyết áp, đường huyết cao, mệt mỏi, chán ăn, mất ngủ, sưng đau các khớp</t>
  </si>
  <si>
    <t>2026-03-17 07:43:00</t>
  </si>
  <si>
    <t>BN00021311</t>
  </si>
  <si>
    <t>NGUYỄN THỊ VÂN</t>
  </si>
  <si>
    <t>GD4443815033321</t>
  </si>
  <si>
    <t>2026-03-30 08:10:00</t>
  </si>
  <si>
    <t>2026-03-30 10:27:00</t>
  </si>
  <si>
    <t>Z35;O24.9;</t>
  </si>
  <si>
    <t>Z35-Theo dõi thai có nguy cơ cao;O24.9-Đái tháo đường trong khi có thai, chưa xác định rõ</t>
  </si>
  <si>
    <t>2026-03-30 08:19:00</t>
  </si>
  <si>
    <t>000721/QB-CCHN</t>
  </si>
  <si>
    <t>44177000067</t>
  </si>
  <si>
    <t>ĐÀO THỊ NGHĨA</t>
  </si>
  <si>
    <t>HC4443102001098</t>
  </si>
  <si>
    <t>2026-01-29 07:17:00</t>
  </si>
  <si>
    <t>2026-01-29 10:40:00</t>
  </si>
  <si>
    <t>E04.9;K52.9;E88.9;E87.8;N04.9;</t>
  </si>
  <si>
    <t>bướu giáp không độc, không đặc hiệu;Viêm dạ dày - ruột và đại tràng không nhiễm trùng, không đặc hiệu;Rối loạn chuyển hóa, không đặc hiệu;Rối loạn khác về cân bằng điện giải và nước, chưa được phân loại ở phần khác;Hội chứng thận hư không xác định; bướu giáp không độc, không đặc hiệu</t>
  </si>
  <si>
    <t>2026-01-29 07:21:00</t>
  </si>
  <si>
    <t>44179000558</t>
  </si>
  <si>
    <t>NGUYỄN THỊ ĐÀO</t>
  </si>
  <si>
    <t>GD4444420935490</t>
  </si>
  <si>
    <t>2026-03-28 07:33:00</t>
  </si>
  <si>
    <t>2026-03-28 08:56:00</t>
  </si>
  <si>
    <t>R10.4;K76;R63.1;E07;E78;R82;F48.0;</t>
  </si>
  <si>
    <t>Đau bụng không xác định và đau bụng khác;Bệnh gan khác;Chứng khát nước nhiều;Các rối loạn khác của tuyến giáp;Rối loạn chuyển hóa lipoprotein và tình trạng tăng lipid máu khác;Các phát hiện bất thường khác về nước tiểu;Bệnh suy nhược thần kinh; Bướu giáp, mệt mỏi, ăn uống kém, đau bụng</t>
  </si>
  <si>
    <t>2026-03-28 07:59:00</t>
  </si>
  <si>
    <t>005170/BYT-CCHN</t>
  </si>
  <si>
    <t>44042000111</t>
  </si>
  <si>
    <t>NGUYỄN HỮU AM</t>
  </si>
  <si>
    <t>HT2444420174345</t>
  </si>
  <si>
    <t>2026-01-15 07:41:00</t>
  </si>
  <si>
    <t>2026-01-15 10:32:00</t>
  </si>
  <si>
    <t>M54.4;I10;E88;R51;R42;</t>
  </si>
  <si>
    <t>Đau lưng kèm đau dây thần kinh tọa;Bệnh lý tăng huyết áp;Rối loạn chuyển hóa khác;Đau đầu;Hoa mắt và chóng mặt; Đau lưng/ đau nhức các khớp/ cao huyết áp</t>
  </si>
  <si>
    <t>2026-01-15 08:17:00</t>
  </si>
  <si>
    <t>Phan Thị Hồng Minh</t>
  </si>
  <si>
    <t>Phạm Thị Ngân</t>
  </si>
  <si>
    <t>Trần Văn Bình</t>
  </si>
  <si>
    <t>Trần Đình Tuấn</t>
  </si>
  <si>
    <t>Nguyễn Thái Bảo</t>
  </si>
  <si>
    <t>Nguyễn Thị Thảo Ni</t>
  </si>
  <si>
    <t>Nguyễn Thị Thương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</si>
</sst>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>
    <font>
      <sz val="11"/>
      <name val="Calibri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2" fillId="0" borderId="0" xfId="1" applyFont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75"/>
  <sheetViews>
    <sheetView topLeftCell="C1" workbookViewId="0">
      <selection activeCell="AB75" sqref="AB75"/>
    </sheetView>
  </sheetViews>
  <sheetFormatPr defaultRowHeight="15"/>
  <cols>
    <col min="25" max="25" width="17" customWidth="1"/>
  </cols>
  <sheetData>
    <row r="1" spans="1:3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30" hidden="1">
      <c r="A2">
        <v>81961631046</v>
      </c>
      <c r="B2">
        <v>202601</v>
      </c>
      <c r="C2">
        <v>2976626241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 t="s">
        <v>38</v>
      </c>
      <c r="M2" t="s">
        <v>39</v>
      </c>
      <c r="P2">
        <v>1</v>
      </c>
      <c r="Q2">
        <v>1</v>
      </c>
      <c r="R2">
        <v>105300</v>
      </c>
      <c r="S2">
        <v>105300</v>
      </c>
      <c r="T2">
        <v>84240</v>
      </c>
      <c r="U2" t="s">
        <v>40</v>
      </c>
      <c r="V2" t="s">
        <v>41</v>
      </c>
      <c r="W2" t="s">
        <v>42</v>
      </c>
      <c r="X2" t="s">
        <v>42</v>
      </c>
      <c r="Y2" t="s">
        <v>43</v>
      </c>
      <c r="Z2" t="s">
        <v>31</v>
      </c>
      <c r="AA2">
        <v>0</v>
      </c>
      <c r="AB2">
        <v>84240</v>
      </c>
      <c r="AC2" t="s">
        <v>44</v>
      </c>
      <c r="AD2" t="s">
        <v>45</v>
      </c>
    </row>
    <row r="3" spans="1:30" hidden="1">
      <c r="A3">
        <v>82295264479</v>
      </c>
      <c r="B3">
        <v>202603</v>
      </c>
      <c r="C3">
        <v>3013885572</v>
      </c>
      <c r="D3" t="s">
        <v>46</v>
      </c>
      <c r="E3" t="s">
        <v>31</v>
      </c>
      <c r="F3" t="s">
        <v>47</v>
      </c>
      <c r="G3" t="s">
        <v>48</v>
      </c>
      <c r="H3" t="s">
        <v>49</v>
      </c>
      <c r="I3" t="s">
        <v>50</v>
      </c>
      <c r="J3" t="s">
        <v>51</v>
      </c>
      <c r="K3" t="s">
        <v>52</v>
      </c>
      <c r="L3" t="s">
        <v>38</v>
      </c>
      <c r="M3" t="s">
        <v>39</v>
      </c>
      <c r="P3">
        <v>1</v>
      </c>
      <c r="Q3">
        <v>1</v>
      </c>
      <c r="R3">
        <v>105300</v>
      </c>
      <c r="S3">
        <v>105300</v>
      </c>
      <c r="T3">
        <v>84240</v>
      </c>
      <c r="U3" t="s">
        <v>53</v>
      </c>
      <c r="V3" t="s">
        <v>41</v>
      </c>
      <c r="W3" t="s">
        <v>42</v>
      </c>
      <c r="X3" t="s">
        <v>42</v>
      </c>
      <c r="Y3" t="s">
        <v>43</v>
      </c>
      <c r="Z3" t="s">
        <v>31</v>
      </c>
      <c r="AA3">
        <v>0</v>
      </c>
      <c r="AB3">
        <v>84240</v>
      </c>
      <c r="AC3" t="s">
        <v>44</v>
      </c>
      <c r="AD3" t="s">
        <v>45</v>
      </c>
    </row>
    <row r="4" spans="1:30" hidden="1">
      <c r="A4">
        <v>82295263719</v>
      </c>
      <c r="B4">
        <v>202603</v>
      </c>
      <c r="C4">
        <v>3013885462</v>
      </c>
      <c r="D4" t="s">
        <v>54</v>
      </c>
      <c r="E4" t="s">
        <v>31</v>
      </c>
      <c r="F4" t="s">
        <v>55</v>
      </c>
      <c r="G4" t="s">
        <v>56</v>
      </c>
      <c r="H4" t="s">
        <v>57</v>
      </c>
      <c r="I4" t="s">
        <v>58</v>
      </c>
      <c r="J4" t="s">
        <v>59</v>
      </c>
      <c r="K4" t="s">
        <v>60</v>
      </c>
      <c r="L4" t="s">
        <v>38</v>
      </c>
      <c r="M4" t="s">
        <v>39</v>
      </c>
      <c r="P4">
        <v>1</v>
      </c>
      <c r="Q4">
        <v>1</v>
      </c>
      <c r="R4">
        <v>105300</v>
      </c>
      <c r="S4">
        <v>105300</v>
      </c>
      <c r="T4">
        <v>84240</v>
      </c>
      <c r="U4" t="s">
        <v>61</v>
      </c>
      <c r="V4" t="s">
        <v>41</v>
      </c>
      <c r="W4" t="s">
        <v>42</v>
      </c>
      <c r="X4" t="s">
        <v>42</v>
      </c>
      <c r="Y4" t="s">
        <v>43</v>
      </c>
      <c r="Z4" t="s">
        <v>31</v>
      </c>
      <c r="AA4">
        <v>0</v>
      </c>
      <c r="AB4">
        <v>84240</v>
      </c>
      <c r="AC4" t="s">
        <v>44</v>
      </c>
      <c r="AD4" t="s">
        <v>45</v>
      </c>
    </row>
    <row r="5" spans="1:30" hidden="1">
      <c r="A5">
        <v>82296453401</v>
      </c>
      <c r="B5">
        <v>202603</v>
      </c>
      <c r="C5">
        <v>3027492777</v>
      </c>
      <c r="D5" t="s">
        <v>62</v>
      </c>
      <c r="E5" t="s">
        <v>31</v>
      </c>
      <c r="F5" t="s">
        <v>63</v>
      </c>
      <c r="G5" t="s">
        <v>64</v>
      </c>
      <c r="H5" t="s">
        <v>65</v>
      </c>
      <c r="I5" t="s">
        <v>66</v>
      </c>
      <c r="J5" t="s">
        <v>67</v>
      </c>
      <c r="K5" t="s">
        <v>68</v>
      </c>
      <c r="L5" t="s">
        <v>38</v>
      </c>
      <c r="M5" t="s">
        <v>39</v>
      </c>
      <c r="P5">
        <v>1</v>
      </c>
      <c r="Q5">
        <v>1</v>
      </c>
      <c r="R5">
        <v>105300</v>
      </c>
      <c r="S5">
        <v>105300</v>
      </c>
      <c r="T5">
        <v>84240</v>
      </c>
      <c r="U5" t="s">
        <v>69</v>
      </c>
      <c r="V5" t="s">
        <v>70</v>
      </c>
      <c r="W5" t="s">
        <v>42</v>
      </c>
      <c r="X5" t="s">
        <v>42</v>
      </c>
      <c r="Y5" t="s">
        <v>43</v>
      </c>
      <c r="Z5" t="s">
        <v>31</v>
      </c>
      <c r="AA5">
        <v>0</v>
      </c>
      <c r="AB5">
        <v>84240</v>
      </c>
      <c r="AC5" t="s">
        <v>44</v>
      </c>
      <c r="AD5" t="s">
        <v>45</v>
      </c>
    </row>
    <row r="6" spans="1:30" hidden="1">
      <c r="A6">
        <v>82296054442</v>
      </c>
      <c r="B6">
        <v>202603</v>
      </c>
      <c r="C6">
        <v>3022559536</v>
      </c>
      <c r="D6" t="s">
        <v>71</v>
      </c>
      <c r="E6" t="s">
        <v>31</v>
      </c>
      <c r="F6" t="s">
        <v>72</v>
      </c>
      <c r="G6" t="s">
        <v>73</v>
      </c>
      <c r="H6" t="s">
        <v>74</v>
      </c>
      <c r="I6" t="s">
        <v>75</v>
      </c>
      <c r="J6" t="s">
        <v>76</v>
      </c>
      <c r="K6" t="s">
        <v>77</v>
      </c>
      <c r="L6" t="s">
        <v>38</v>
      </c>
      <c r="M6" t="s">
        <v>39</v>
      </c>
      <c r="P6">
        <v>1</v>
      </c>
      <c r="Q6">
        <v>1</v>
      </c>
      <c r="R6">
        <v>105300</v>
      </c>
      <c r="S6">
        <v>105300</v>
      </c>
      <c r="T6">
        <v>100035</v>
      </c>
      <c r="U6" t="s">
        <v>78</v>
      </c>
      <c r="V6" t="s">
        <v>41</v>
      </c>
      <c r="W6" t="s">
        <v>42</v>
      </c>
      <c r="X6" t="s">
        <v>42</v>
      </c>
      <c r="Y6" t="s">
        <v>43</v>
      </c>
      <c r="Z6" t="s">
        <v>31</v>
      </c>
      <c r="AA6">
        <v>0</v>
      </c>
      <c r="AB6">
        <v>100035</v>
      </c>
      <c r="AC6" t="s">
        <v>44</v>
      </c>
      <c r="AD6" t="s">
        <v>45</v>
      </c>
    </row>
    <row r="7" spans="1:30" hidden="1">
      <c r="A7">
        <v>82197271838</v>
      </c>
      <c r="B7">
        <v>202602</v>
      </c>
      <c r="C7">
        <v>2989787470</v>
      </c>
      <c r="D7" t="s">
        <v>79</v>
      </c>
      <c r="E7" t="s">
        <v>31</v>
      </c>
      <c r="F7" t="s">
        <v>80</v>
      </c>
      <c r="G7" t="s">
        <v>81</v>
      </c>
      <c r="H7" t="s">
        <v>82</v>
      </c>
      <c r="I7" t="s">
        <v>83</v>
      </c>
      <c r="J7" t="s">
        <v>84</v>
      </c>
      <c r="K7" t="s">
        <v>85</v>
      </c>
      <c r="L7" t="s">
        <v>38</v>
      </c>
      <c r="M7" t="s">
        <v>39</v>
      </c>
      <c r="P7">
        <v>1</v>
      </c>
      <c r="Q7">
        <v>1</v>
      </c>
      <c r="R7">
        <v>105300</v>
      </c>
      <c r="S7">
        <v>105300</v>
      </c>
      <c r="T7">
        <v>84240</v>
      </c>
      <c r="U7" t="s">
        <v>86</v>
      </c>
      <c r="V7" t="s">
        <v>41</v>
      </c>
      <c r="W7" t="s">
        <v>42</v>
      </c>
      <c r="X7" t="s">
        <v>42</v>
      </c>
      <c r="Y7" t="s">
        <v>43</v>
      </c>
      <c r="Z7" t="s">
        <v>31</v>
      </c>
      <c r="AA7">
        <v>0</v>
      </c>
      <c r="AB7">
        <v>84240</v>
      </c>
      <c r="AC7" t="s">
        <v>44</v>
      </c>
      <c r="AD7" t="s">
        <v>45</v>
      </c>
    </row>
    <row r="8" spans="1:30" hidden="1">
      <c r="A8">
        <v>82295237658</v>
      </c>
      <c r="B8">
        <v>202603</v>
      </c>
      <c r="C8">
        <v>3013886569</v>
      </c>
      <c r="D8" t="s">
        <v>87</v>
      </c>
      <c r="E8" t="s">
        <v>31</v>
      </c>
      <c r="F8" t="s">
        <v>88</v>
      </c>
      <c r="G8" t="s">
        <v>89</v>
      </c>
      <c r="H8" t="s">
        <v>90</v>
      </c>
      <c r="I8" t="s">
        <v>91</v>
      </c>
      <c r="J8" t="s">
        <v>92</v>
      </c>
      <c r="K8" t="s">
        <v>93</v>
      </c>
      <c r="L8" t="s">
        <v>38</v>
      </c>
      <c r="M8" t="s">
        <v>39</v>
      </c>
      <c r="P8">
        <v>1</v>
      </c>
      <c r="Q8">
        <v>1</v>
      </c>
      <c r="R8">
        <v>105300</v>
      </c>
      <c r="S8">
        <v>105300</v>
      </c>
      <c r="T8">
        <v>84240</v>
      </c>
      <c r="U8" t="s">
        <v>94</v>
      </c>
      <c r="V8" t="s">
        <v>95</v>
      </c>
      <c r="W8" t="s">
        <v>96</v>
      </c>
      <c r="X8" t="s">
        <v>96</v>
      </c>
      <c r="Y8" t="s">
        <v>97</v>
      </c>
      <c r="Z8" t="s">
        <v>31</v>
      </c>
      <c r="AA8">
        <v>0</v>
      </c>
      <c r="AB8">
        <v>84240</v>
      </c>
      <c r="AC8" t="s">
        <v>44</v>
      </c>
      <c r="AD8" t="s">
        <v>45</v>
      </c>
    </row>
    <row r="9" spans="1:30" hidden="1">
      <c r="A9">
        <v>82380733536</v>
      </c>
      <c r="B9">
        <v>202603</v>
      </c>
      <c r="C9">
        <v>3022752555</v>
      </c>
      <c r="D9" t="s">
        <v>98</v>
      </c>
      <c r="E9" t="s">
        <v>99</v>
      </c>
      <c r="F9" t="s">
        <v>100</v>
      </c>
      <c r="G9" t="s">
        <v>101</v>
      </c>
      <c r="H9" t="s">
        <v>102</v>
      </c>
      <c r="I9" t="s">
        <v>103</v>
      </c>
      <c r="J9" t="s">
        <v>104</v>
      </c>
      <c r="K9" t="s">
        <v>105</v>
      </c>
      <c r="L9" t="s">
        <v>38</v>
      </c>
      <c r="M9" t="s">
        <v>39</v>
      </c>
      <c r="P9">
        <v>1</v>
      </c>
      <c r="Q9">
        <v>1</v>
      </c>
      <c r="R9">
        <v>105300</v>
      </c>
      <c r="S9">
        <v>105300</v>
      </c>
      <c r="T9">
        <v>84240</v>
      </c>
      <c r="U9" t="s">
        <v>106</v>
      </c>
      <c r="V9" t="s">
        <v>107</v>
      </c>
      <c r="W9" t="s">
        <v>42</v>
      </c>
      <c r="X9" t="s">
        <v>108</v>
      </c>
      <c r="Y9" t="s">
        <v>109</v>
      </c>
      <c r="Z9" t="s">
        <v>99</v>
      </c>
      <c r="AA9">
        <v>0</v>
      </c>
      <c r="AB9">
        <v>84240</v>
      </c>
      <c r="AC9" t="s">
        <v>44</v>
      </c>
      <c r="AD9" t="s">
        <v>45</v>
      </c>
    </row>
    <row r="10" spans="1:30" hidden="1">
      <c r="A10">
        <v>81932910243</v>
      </c>
      <c r="B10">
        <v>202601</v>
      </c>
      <c r="C10">
        <v>2979080498</v>
      </c>
      <c r="D10" t="s">
        <v>110</v>
      </c>
      <c r="E10" t="s">
        <v>111</v>
      </c>
      <c r="F10" t="s">
        <v>112</v>
      </c>
      <c r="G10" t="s">
        <v>113</v>
      </c>
      <c r="H10" t="s">
        <v>114</v>
      </c>
      <c r="I10" t="s">
        <v>115</v>
      </c>
      <c r="J10" t="s">
        <v>116</v>
      </c>
      <c r="K10" t="s">
        <v>117</v>
      </c>
      <c r="L10" t="s">
        <v>38</v>
      </c>
      <c r="M10" t="s">
        <v>39</v>
      </c>
      <c r="P10">
        <v>1</v>
      </c>
      <c r="Q10">
        <v>1</v>
      </c>
      <c r="R10">
        <v>105300</v>
      </c>
      <c r="S10">
        <v>105300</v>
      </c>
      <c r="T10">
        <v>84240</v>
      </c>
      <c r="U10" t="s">
        <v>118</v>
      </c>
      <c r="V10" t="s">
        <v>119</v>
      </c>
      <c r="W10" t="s">
        <v>120</v>
      </c>
      <c r="X10" t="s">
        <v>120</v>
      </c>
      <c r="Y10" t="s">
        <v>121</v>
      </c>
      <c r="Z10" t="s">
        <v>111</v>
      </c>
      <c r="AA10">
        <v>0</v>
      </c>
      <c r="AB10">
        <v>84240</v>
      </c>
      <c r="AC10" t="s">
        <v>44</v>
      </c>
      <c r="AD10" t="s">
        <v>45</v>
      </c>
    </row>
    <row r="11" spans="1:30">
      <c r="A11">
        <v>81917574179</v>
      </c>
      <c r="B11">
        <v>202601</v>
      </c>
      <c r="C11">
        <v>2982024781</v>
      </c>
      <c r="D11" t="s">
        <v>122</v>
      </c>
      <c r="E11" t="s">
        <v>123</v>
      </c>
      <c r="F11" t="s">
        <v>124</v>
      </c>
      <c r="G11" t="s">
        <v>125</v>
      </c>
      <c r="H11" t="s">
        <v>126</v>
      </c>
      <c r="I11" t="s">
        <v>127</v>
      </c>
      <c r="J11" t="s">
        <v>128</v>
      </c>
      <c r="K11" t="s">
        <v>129</v>
      </c>
      <c r="L11" t="s">
        <v>38</v>
      </c>
      <c r="M11" t="s">
        <v>39</v>
      </c>
      <c r="P11">
        <v>1</v>
      </c>
      <c r="Q11">
        <v>1</v>
      </c>
      <c r="R11">
        <v>105300</v>
      </c>
      <c r="S11">
        <v>105300</v>
      </c>
      <c r="T11">
        <v>84240</v>
      </c>
      <c r="U11" t="s">
        <v>130</v>
      </c>
      <c r="V11" t="s">
        <v>131</v>
      </c>
      <c r="W11" t="s">
        <v>132</v>
      </c>
      <c r="X11" t="s">
        <v>132</v>
      </c>
      <c r="Y11" t="s">
        <v>133</v>
      </c>
      <c r="Z11" t="s">
        <v>123</v>
      </c>
      <c r="AA11">
        <v>0</v>
      </c>
      <c r="AB11">
        <v>84240</v>
      </c>
      <c r="AC11" t="s">
        <v>44</v>
      </c>
      <c r="AD11" t="s">
        <v>45</v>
      </c>
    </row>
    <row r="12" spans="1:30" hidden="1">
      <c r="A12">
        <v>82378150047</v>
      </c>
      <c r="B12">
        <v>202603</v>
      </c>
      <c r="C12">
        <v>3018051273</v>
      </c>
      <c r="D12" t="s">
        <v>134</v>
      </c>
      <c r="E12" t="s">
        <v>111</v>
      </c>
      <c r="F12" t="s">
        <v>135</v>
      </c>
      <c r="G12" t="s">
        <v>136</v>
      </c>
      <c r="H12" t="s">
        <v>137</v>
      </c>
      <c r="I12" t="s">
        <v>138</v>
      </c>
      <c r="J12" t="s">
        <v>139</v>
      </c>
      <c r="K12" t="s">
        <v>140</v>
      </c>
      <c r="L12" t="s">
        <v>38</v>
      </c>
      <c r="M12" t="s">
        <v>39</v>
      </c>
      <c r="P12">
        <v>1</v>
      </c>
      <c r="Q12">
        <v>1</v>
      </c>
      <c r="R12">
        <v>105300</v>
      </c>
      <c r="S12">
        <v>105300</v>
      </c>
      <c r="T12">
        <v>84240</v>
      </c>
      <c r="U12" t="s">
        <v>141</v>
      </c>
      <c r="V12" t="s">
        <v>119</v>
      </c>
      <c r="W12" t="s">
        <v>120</v>
      </c>
      <c r="X12" t="s">
        <v>120</v>
      </c>
      <c r="Y12" t="s">
        <v>142</v>
      </c>
      <c r="Z12" t="s">
        <v>111</v>
      </c>
      <c r="AA12">
        <v>0</v>
      </c>
      <c r="AB12">
        <v>84240</v>
      </c>
      <c r="AC12" t="s">
        <v>44</v>
      </c>
      <c r="AD12" t="s">
        <v>45</v>
      </c>
    </row>
    <row r="13" spans="1:30" hidden="1">
      <c r="A13">
        <v>81932955645</v>
      </c>
      <c r="B13">
        <v>202601</v>
      </c>
      <c r="C13">
        <v>2980076279</v>
      </c>
      <c r="D13" t="s">
        <v>143</v>
      </c>
      <c r="E13" t="s">
        <v>111</v>
      </c>
      <c r="F13" t="s">
        <v>144</v>
      </c>
      <c r="G13" t="s">
        <v>145</v>
      </c>
      <c r="H13" t="s">
        <v>146</v>
      </c>
      <c r="I13" t="s">
        <v>147</v>
      </c>
      <c r="J13" t="s">
        <v>148</v>
      </c>
      <c r="K13" t="s">
        <v>149</v>
      </c>
      <c r="L13" t="s">
        <v>38</v>
      </c>
      <c r="M13" t="s">
        <v>39</v>
      </c>
      <c r="P13">
        <v>1</v>
      </c>
      <c r="Q13">
        <v>1</v>
      </c>
      <c r="R13">
        <v>105300</v>
      </c>
      <c r="S13">
        <v>105300</v>
      </c>
      <c r="T13">
        <v>105300</v>
      </c>
      <c r="U13" t="s">
        <v>150</v>
      </c>
      <c r="V13" t="s">
        <v>119</v>
      </c>
      <c r="W13" t="s">
        <v>120</v>
      </c>
      <c r="X13" t="s">
        <v>120</v>
      </c>
      <c r="Y13" t="s">
        <v>121</v>
      </c>
      <c r="Z13" t="s">
        <v>111</v>
      </c>
      <c r="AA13">
        <v>0</v>
      </c>
      <c r="AB13">
        <v>105300</v>
      </c>
      <c r="AC13" t="s">
        <v>44</v>
      </c>
      <c r="AD13" t="s">
        <v>45</v>
      </c>
    </row>
    <row r="14" spans="1:30" hidden="1">
      <c r="A14">
        <v>81932794779</v>
      </c>
      <c r="B14">
        <v>202601</v>
      </c>
      <c r="C14">
        <v>2973216235</v>
      </c>
      <c r="D14" t="s">
        <v>151</v>
      </c>
      <c r="E14" t="s">
        <v>111</v>
      </c>
      <c r="F14" t="s">
        <v>152</v>
      </c>
      <c r="G14" t="s">
        <v>153</v>
      </c>
      <c r="H14" t="s">
        <v>154</v>
      </c>
      <c r="I14" t="s">
        <v>155</v>
      </c>
      <c r="J14" t="s">
        <v>156</v>
      </c>
      <c r="K14" t="s">
        <v>157</v>
      </c>
      <c r="L14" t="s">
        <v>38</v>
      </c>
      <c r="M14" t="s">
        <v>39</v>
      </c>
      <c r="P14">
        <v>1</v>
      </c>
      <c r="Q14">
        <v>1</v>
      </c>
      <c r="R14">
        <v>105300</v>
      </c>
      <c r="S14">
        <v>105300</v>
      </c>
      <c r="T14">
        <v>105300</v>
      </c>
      <c r="U14" t="s">
        <v>158</v>
      </c>
      <c r="V14" t="s">
        <v>159</v>
      </c>
      <c r="W14" t="s">
        <v>120</v>
      </c>
      <c r="X14" t="s">
        <v>120</v>
      </c>
      <c r="Y14" t="s">
        <v>121</v>
      </c>
      <c r="Z14" t="s">
        <v>111</v>
      </c>
      <c r="AA14">
        <v>0</v>
      </c>
      <c r="AB14">
        <v>105300</v>
      </c>
      <c r="AC14" t="s">
        <v>44</v>
      </c>
      <c r="AD14" t="s">
        <v>45</v>
      </c>
    </row>
    <row r="15" spans="1:30" hidden="1">
      <c r="A15">
        <v>82167782849</v>
      </c>
      <c r="B15">
        <v>202602</v>
      </c>
      <c r="C15">
        <v>3005736911</v>
      </c>
      <c r="D15" t="s">
        <v>160</v>
      </c>
      <c r="E15" t="s">
        <v>111</v>
      </c>
      <c r="F15" t="s">
        <v>161</v>
      </c>
      <c r="G15" t="s">
        <v>162</v>
      </c>
      <c r="H15" t="s">
        <v>163</v>
      </c>
      <c r="I15" t="s">
        <v>164</v>
      </c>
      <c r="J15" t="s">
        <v>165</v>
      </c>
      <c r="K15" t="s">
        <v>166</v>
      </c>
      <c r="L15" t="s">
        <v>38</v>
      </c>
      <c r="M15" t="s">
        <v>39</v>
      </c>
      <c r="P15">
        <v>1</v>
      </c>
      <c r="Q15">
        <v>1</v>
      </c>
      <c r="R15">
        <v>105300</v>
      </c>
      <c r="S15">
        <v>105300</v>
      </c>
      <c r="T15">
        <v>84240</v>
      </c>
      <c r="U15" t="s">
        <v>167</v>
      </c>
      <c r="V15" t="s">
        <v>168</v>
      </c>
      <c r="W15" t="s">
        <v>42</v>
      </c>
      <c r="X15" t="s">
        <v>42</v>
      </c>
      <c r="Y15" t="s">
        <v>169</v>
      </c>
      <c r="Z15" t="s">
        <v>111</v>
      </c>
      <c r="AA15">
        <v>0</v>
      </c>
      <c r="AB15">
        <v>84240</v>
      </c>
      <c r="AC15" t="s">
        <v>44</v>
      </c>
      <c r="AD15" t="s">
        <v>45</v>
      </c>
    </row>
    <row r="16" spans="1:30" hidden="1">
      <c r="A16">
        <v>82126580766</v>
      </c>
      <c r="B16">
        <v>202602</v>
      </c>
      <c r="C16">
        <v>2999300689</v>
      </c>
      <c r="D16" t="s">
        <v>170</v>
      </c>
      <c r="E16" t="s">
        <v>171</v>
      </c>
      <c r="F16" t="s">
        <v>172</v>
      </c>
      <c r="G16" t="s">
        <v>173</v>
      </c>
      <c r="H16" t="s">
        <v>174</v>
      </c>
      <c r="I16" t="s">
        <v>175</v>
      </c>
      <c r="J16" t="s">
        <v>176</v>
      </c>
      <c r="K16" t="s">
        <v>177</v>
      </c>
      <c r="L16" t="s">
        <v>38</v>
      </c>
      <c r="M16" t="s">
        <v>39</v>
      </c>
      <c r="P16">
        <v>1</v>
      </c>
      <c r="Q16">
        <v>1</v>
      </c>
      <c r="R16">
        <v>105300</v>
      </c>
      <c r="S16">
        <v>105300</v>
      </c>
      <c r="T16">
        <v>84240</v>
      </c>
      <c r="U16" t="s">
        <v>178</v>
      </c>
      <c r="V16" t="s">
        <v>179</v>
      </c>
      <c r="W16" t="s">
        <v>180</v>
      </c>
      <c r="X16" t="s">
        <v>180</v>
      </c>
      <c r="Y16" t="s">
        <v>181</v>
      </c>
      <c r="Z16" t="s">
        <v>171</v>
      </c>
      <c r="AA16">
        <v>0</v>
      </c>
      <c r="AB16">
        <v>84240</v>
      </c>
      <c r="AC16" t="s">
        <v>44</v>
      </c>
      <c r="AD16" t="s">
        <v>45</v>
      </c>
    </row>
    <row r="17" spans="1:30">
      <c r="A17">
        <v>82148736876</v>
      </c>
      <c r="B17">
        <v>202602</v>
      </c>
      <c r="C17">
        <v>2986907839</v>
      </c>
      <c r="D17" t="s">
        <v>182</v>
      </c>
      <c r="E17" t="s">
        <v>123</v>
      </c>
      <c r="F17" t="s">
        <v>183</v>
      </c>
      <c r="G17" t="s">
        <v>184</v>
      </c>
      <c r="H17" t="s">
        <v>185</v>
      </c>
      <c r="I17" t="s">
        <v>186</v>
      </c>
      <c r="J17" t="s">
        <v>187</v>
      </c>
      <c r="K17" t="s">
        <v>188</v>
      </c>
      <c r="L17" t="s">
        <v>38</v>
      </c>
      <c r="M17" t="s">
        <v>39</v>
      </c>
      <c r="P17">
        <v>1</v>
      </c>
      <c r="Q17">
        <v>1</v>
      </c>
      <c r="R17">
        <v>105300</v>
      </c>
      <c r="S17">
        <v>105300</v>
      </c>
      <c r="T17">
        <v>105300</v>
      </c>
      <c r="U17" t="s">
        <v>189</v>
      </c>
      <c r="V17" t="s">
        <v>190</v>
      </c>
      <c r="W17" t="s">
        <v>132</v>
      </c>
      <c r="X17" t="s">
        <v>132</v>
      </c>
      <c r="Y17" t="s">
        <v>133</v>
      </c>
      <c r="Z17" t="s">
        <v>123</v>
      </c>
      <c r="AA17">
        <v>0</v>
      </c>
      <c r="AB17">
        <v>105300</v>
      </c>
      <c r="AC17" t="s">
        <v>44</v>
      </c>
      <c r="AD17" t="s">
        <v>45</v>
      </c>
    </row>
    <row r="18" spans="1:30" hidden="1">
      <c r="A18">
        <v>82377716244</v>
      </c>
      <c r="B18">
        <v>202603</v>
      </c>
      <c r="C18">
        <v>3025080661</v>
      </c>
      <c r="D18" t="s">
        <v>191</v>
      </c>
      <c r="E18" t="s">
        <v>111</v>
      </c>
      <c r="F18" t="s">
        <v>192</v>
      </c>
      <c r="G18" t="s">
        <v>193</v>
      </c>
      <c r="H18" t="s">
        <v>194</v>
      </c>
      <c r="I18" t="s">
        <v>195</v>
      </c>
      <c r="J18" t="s">
        <v>196</v>
      </c>
      <c r="K18" t="s">
        <v>197</v>
      </c>
      <c r="L18" t="s">
        <v>38</v>
      </c>
      <c r="M18" t="s">
        <v>39</v>
      </c>
      <c r="P18">
        <v>1</v>
      </c>
      <c r="Q18">
        <v>1</v>
      </c>
      <c r="R18">
        <v>105300</v>
      </c>
      <c r="S18">
        <v>105300</v>
      </c>
      <c r="T18">
        <v>105300</v>
      </c>
      <c r="U18" t="s">
        <v>198</v>
      </c>
      <c r="V18" t="s">
        <v>119</v>
      </c>
      <c r="W18" t="s">
        <v>120</v>
      </c>
      <c r="X18" t="s">
        <v>120</v>
      </c>
      <c r="Y18" t="s">
        <v>142</v>
      </c>
      <c r="Z18" t="s">
        <v>111</v>
      </c>
      <c r="AA18">
        <v>0</v>
      </c>
      <c r="AB18">
        <v>105300</v>
      </c>
      <c r="AC18" t="s">
        <v>44</v>
      </c>
      <c r="AD18" t="s">
        <v>45</v>
      </c>
    </row>
    <row r="19" spans="1:30">
      <c r="A19">
        <v>82148121622</v>
      </c>
      <c r="B19">
        <v>202602</v>
      </c>
      <c r="C19">
        <v>3003664380</v>
      </c>
      <c r="D19" t="s">
        <v>199</v>
      </c>
      <c r="E19" t="s">
        <v>123</v>
      </c>
      <c r="F19" t="s">
        <v>200</v>
      </c>
      <c r="G19" t="s">
        <v>201</v>
      </c>
      <c r="H19" t="s">
        <v>202</v>
      </c>
      <c r="I19" t="s">
        <v>203</v>
      </c>
      <c r="J19" t="s">
        <v>204</v>
      </c>
      <c r="K19" t="s">
        <v>205</v>
      </c>
      <c r="L19" t="s">
        <v>38</v>
      </c>
      <c r="M19" t="s">
        <v>39</v>
      </c>
      <c r="P19">
        <v>1</v>
      </c>
      <c r="Q19">
        <v>1</v>
      </c>
      <c r="R19">
        <v>105300</v>
      </c>
      <c r="S19">
        <v>105300</v>
      </c>
      <c r="T19">
        <v>84240</v>
      </c>
      <c r="U19" t="s">
        <v>206</v>
      </c>
      <c r="V19" t="s">
        <v>207</v>
      </c>
      <c r="W19" t="s">
        <v>208</v>
      </c>
      <c r="X19" t="s">
        <v>208</v>
      </c>
      <c r="Y19" t="s">
        <v>209</v>
      </c>
      <c r="Z19" t="s">
        <v>123</v>
      </c>
      <c r="AA19">
        <v>0</v>
      </c>
      <c r="AB19">
        <v>84240</v>
      </c>
      <c r="AC19" t="s">
        <v>44</v>
      </c>
      <c r="AD19" t="s">
        <v>45</v>
      </c>
    </row>
    <row r="20" spans="1:30" hidden="1">
      <c r="A20">
        <v>82167485460</v>
      </c>
      <c r="B20">
        <v>202602</v>
      </c>
      <c r="C20">
        <v>2990047788</v>
      </c>
      <c r="D20" t="s">
        <v>210</v>
      </c>
      <c r="E20" t="s">
        <v>111</v>
      </c>
      <c r="F20" t="s">
        <v>211</v>
      </c>
      <c r="G20" t="s">
        <v>212</v>
      </c>
      <c r="H20" t="s">
        <v>213</v>
      </c>
      <c r="I20" t="s">
        <v>214</v>
      </c>
      <c r="J20" t="s">
        <v>215</v>
      </c>
      <c r="K20" t="s">
        <v>216</v>
      </c>
      <c r="L20" t="s">
        <v>38</v>
      </c>
      <c r="M20" t="s">
        <v>39</v>
      </c>
      <c r="P20">
        <v>1</v>
      </c>
      <c r="Q20">
        <v>1</v>
      </c>
      <c r="R20">
        <v>105300</v>
      </c>
      <c r="S20">
        <v>105300</v>
      </c>
      <c r="T20">
        <v>105300</v>
      </c>
      <c r="U20" t="s">
        <v>115</v>
      </c>
      <c r="V20" t="s">
        <v>168</v>
      </c>
      <c r="W20" t="s">
        <v>42</v>
      </c>
      <c r="X20" t="s">
        <v>42</v>
      </c>
      <c r="Y20" t="s">
        <v>169</v>
      </c>
      <c r="Z20" t="s">
        <v>111</v>
      </c>
      <c r="AA20">
        <v>0</v>
      </c>
      <c r="AB20">
        <v>105300</v>
      </c>
      <c r="AC20" t="s">
        <v>44</v>
      </c>
      <c r="AD20" t="s">
        <v>45</v>
      </c>
    </row>
    <row r="21" spans="1:30">
      <c r="A21">
        <v>81917627297</v>
      </c>
      <c r="B21">
        <v>202601</v>
      </c>
      <c r="C21">
        <v>2984623094</v>
      </c>
      <c r="D21" t="s">
        <v>217</v>
      </c>
      <c r="E21" t="s">
        <v>123</v>
      </c>
      <c r="F21" t="s">
        <v>218</v>
      </c>
      <c r="G21" t="s">
        <v>219</v>
      </c>
      <c r="H21" t="s">
        <v>220</v>
      </c>
      <c r="I21" t="s">
        <v>221</v>
      </c>
      <c r="J21" t="s">
        <v>222</v>
      </c>
      <c r="K21" t="s">
        <v>223</v>
      </c>
      <c r="L21" t="s">
        <v>38</v>
      </c>
      <c r="M21" t="s">
        <v>39</v>
      </c>
      <c r="P21">
        <v>1</v>
      </c>
      <c r="Q21">
        <v>1</v>
      </c>
      <c r="R21">
        <v>105300</v>
      </c>
      <c r="S21">
        <v>105300</v>
      </c>
      <c r="T21">
        <v>105300</v>
      </c>
      <c r="U21" t="s">
        <v>224</v>
      </c>
      <c r="V21" t="s">
        <v>225</v>
      </c>
      <c r="W21" t="s">
        <v>132</v>
      </c>
      <c r="X21" t="s">
        <v>132</v>
      </c>
      <c r="Y21" t="s">
        <v>133</v>
      </c>
      <c r="Z21" t="s">
        <v>123</v>
      </c>
      <c r="AA21">
        <v>0</v>
      </c>
      <c r="AB21">
        <v>105300</v>
      </c>
      <c r="AC21" t="s">
        <v>44</v>
      </c>
      <c r="AD21" t="s">
        <v>45</v>
      </c>
    </row>
    <row r="22" spans="1:30">
      <c r="A22">
        <v>82332071922</v>
      </c>
      <c r="B22">
        <v>202603</v>
      </c>
      <c r="C22">
        <v>3021366401</v>
      </c>
      <c r="D22" t="s">
        <v>226</v>
      </c>
      <c r="E22" t="s">
        <v>123</v>
      </c>
      <c r="F22" t="s">
        <v>227</v>
      </c>
      <c r="G22" t="s">
        <v>228</v>
      </c>
      <c r="H22" t="s">
        <v>229</v>
      </c>
      <c r="I22" t="s">
        <v>230</v>
      </c>
      <c r="J22" t="s">
        <v>231</v>
      </c>
      <c r="K22" t="s">
        <v>232</v>
      </c>
      <c r="L22" t="s">
        <v>38</v>
      </c>
      <c r="M22" t="s">
        <v>39</v>
      </c>
      <c r="P22">
        <v>1</v>
      </c>
      <c r="Q22">
        <v>1</v>
      </c>
      <c r="R22">
        <v>105300</v>
      </c>
      <c r="S22">
        <v>105300</v>
      </c>
      <c r="T22">
        <v>100035</v>
      </c>
      <c r="U22" t="s">
        <v>233</v>
      </c>
      <c r="V22" t="s">
        <v>234</v>
      </c>
      <c r="W22" t="s">
        <v>235</v>
      </c>
      <c r="X22" t="s">
        <v>132</v>
      </c>
      <c r="Z22" t="s">
        <v>123</v>
      </c>
      <c r="AA22">
        <v>0</v>
      </c>
      <c r="AB22">
        <v>100035</v>
      </c>
      <c r="AC22" t="s">
        <v>44</v>
      </c>
      <c r="AD22" t="s">
        <v>45</v>
      </c>
    </row>
    <row r="23" spans="1:30" hidden="1">
      <c r="A23">
        <v>81947569144</v>
      </c>
      <c r="B23">
        <v>202601</v>
      </c>
      <c r="C23">
        <v>2966042427</v>
      </c>
      <c r="D23" t="s">
        <v>236</v>
      </c>
      <c r="E23" t="s">
        <v>237</v>
      </c>
      <c r="F23" t="s">
        <v>238</v>
      </c>
      <c r="G23" t="s">
        <v>239</v>
      </c>
      <c r="H23" t="s">
        <v>240</v>
      </c>
      <c r="I23" t="s">
        <v>241</v>
      </c>
      <c r="J23" t="s">
        <v>242</v>
      </c>
      <c r="K23" t="s">
        <v>243</v>
      </c>
      <c r="L23" t="s">
        <v>38</v>
      </c>
      <c r="M23" t="s">
        <v>39</v>
      </c>
      <c r="P23">
        <v>1</v>
      </c>
      <c r="Q23">
        <v>1</v>
      </c>
      <c r="R23">
        <v>105300</v>
      </c>
      <c r="S23">
        <v>105300</v>
      </c>
      <c r="T23">
        <v>100035</v>
      </c>
      <c r="U23" t="s">
        <v>244</v>
      </c>
      <c r="V23" t="s">
        <v>245</v>
      </c>
      <c r="W23" t="s">
        <v>246</v>
      </c>
      <c r="X23" t="s">
        <v>246</v>
      </c>
      <c r="Y23" t="s">
        <v>247</v>
      </c>
      <c r="Z23" t="s">
        <v>237</v>
      </c>
      <c r="AA23">
        <v>0</v>
      </c>
      <c r="AB23">
        <v>100035</v>
      </c>
      <c r="AC23" t="s">
        <v>44</v>
      </c>
      <c r="AD23" t="s">
        <v>45</v>
      </c>
    </row>
    <row r="24" spans="1:30">
      <c r="A24">
        <v>82331838369</v>
      </c>
      <c r="B24">
        <v>202603</v>
      </c>
      <c r="C24">
        <v>3018063745</v>
      </c>
      <c r="D24" t="s">
        <v>248</v>
      </c>
      <c r="E24" t="s">
        <v>123</v>
      </c>
      <c r="F24" t="s">
        <v>249</v>
      </c>
      <c r="G24" t="s">
        <v>250</v>
      </c>
      <c r="H24" t="s">
        <v>251</v>
      </c>
      <c r="I24" t="s">
        <v>252</v>
      </c>
      <c r="J24" t="s">
        <v>253</v>
      </c>
      <c r="K24" t="s">
        <v>254</v>
      </c>
      <c r="L24" t="s">
        <v>38</v>
      </c>
      <c r="M24" t="s">
        <v>39</v>
      </c>
      <c r="P24">
        <v>1</v>
      </c>
      <c r="Q24">
        <v>1</v>
      </c>
      <c r="R24">
        <v>105300</v>
      </c>
      <c r="S24">
        <v>105300</v>
      </c>
      <c r="T24">
        <v>105300</v>
      </c>
      <c r="U24" t="s">
        <v>255</v>
      </c>
      <c r="V24" t="s">
        <v>256</v>
      </c>
      <c r="W24" t="s">
        <v>208</v>
      </c>
      <c r="X24" t="s">
        <v>208</v>
      </c>
      <c r="Y24" t="s">
        <v>209</v>
      </c>
      <c r="Z24" t="s">
        <v>123</v>
      </c>
      <c r="AA24">
        <v>0</v>
      </c>
      <c r="AB24">
        <v>105300</v>
      </c>
      <c r="AC24" t="s">
        <v>44</v>
      </c>
      <c r="AD24" t="s">
        <v>45</v>
      </c>
    </row>
    <row r="25" spans="1:30" hidden="1">
      <c r="A25">
        <v>81903946609</v>
      </c>
      <c r="B25">
        <v>202601</v>
      </c>
      <c r="C25">
        <v>2959679218</v>
      </c>
      <c r="D25" t="s">
        <v>257</v>
      </c>
      <c r="E25" t="s">
        <v>171</v>
      </c>
      <c r="F25" t="s">
        <v>258</v>
      </c>
      <c r="G25" t="s">
        <v>259</v>
      </c>
      <c r="H25" t="s">
        <v>260</v>
      </c>
      <c r="I25" t="s">
        <v>261</v>
      </c>
      <c r="J25" t="s">
        <v>262</v>
      </c>
      <c r="K25" t="s">
        <v>263</v>
      </c>
      <c r="L25" t="s">
        <v>38</v>
      </c>
      <c r="M25" t="s">
        <v>39</v>
      </c>
      <c r="P25">
        <v>1</v>
      </c>
      <c r="Q25">
        <v>1</v>
      </c>
      <c r="R25">
        <v>105300</v>
      </c>
      <c r="S25">
        <v>105300</v>
      </c>
      <c r="T25">
        <v>100035</v>
      </c>
      <c r="U25" t="s">
        <v>264</v>
      </c>
      <c r="V25" t="s">
        <v>265</v>
      </c>
      <c r="W25" t="s">
        <v>235</v>
      </c>
      <c r="X25" t="s">
        <v>246</v>
      </c>
      <c r="Z25" t="s">
        <v>171</v>
      </c>
      <c r="AA25">
        <v>0</v>
      </c>
      <c r="AB25">
        <v>100035</v>
      </c>
      <c r="AC25" t="s">
        <v>44</v>
      </c>
      <c r="AD25" t="s">
        <v>45</v>
      </c>
    </row>
    <row r="26" spans="1:30" hidden="1">
      <c r="A26">
        <v>81937436423</v>
      </c>
      <c r="B26">
        <v>202601</v>
      </c>
      <c r="C26">
        <v>2963537854</v>
      </c>
      <c r="D26" t="s">
        <v>266</v>
      </c>
      <c r="E26" t="s">
        <v>267</v>
      </c>
      <c r="F26" t="s">
        <v>268</v>
      </c>
      <c r="G26" t="s">
        <v>269</v>
      </c>
      <c r="H26" t="s">
        <v>270</v>
      </c>
      <c r="I26" t="s">
        <v>271</v>
      </c>
      <c r="J26" t="s">
        <v>272</v>
      </c>
      <c r="K26" t="s">
        <v>273</v>
      </c>
      <c r="L26" t="s">
        <v>38</v>
      </c>
      <c r="M26" t="s">
        <v>39</v>
      </c>
      <c r="P26">
        <v>1</v>
      </c>
      <c r="Q26">
        <v>1</v>
      </c>
      <c r="R26">
        <v>105300</v>
      </c>
      <c r="S26">
        <v>105300</v>
      </c>
      <c r="T26">
        <v>105300</v>
      </c>
      <c r="U26" t="s">
        <v>274</v>
      </c>
      <c r="V26" t="s">
        <v>275</v>
      </c>
      <c r="W26" t="s">
        <v>276</v>
      </c>
      <c r="X26" t="s">
        <v>277</v>
      </c>
      <c r="Y26" t="s">
        <v>278</v>
      </c>
      <c r="Z26" t="s">
        <v>267</v>
      </c>
      <c r="AA26">
        <v>0</v>
      </c>
      <c r="AB26">
        <v>105300</v>
      </c>
      <c r="AC26" t="s">
        <v>44</v>
      </c>
      <c r="AD26" t="s">
        <v>45</v>
      </c>
    </row>
    <row r="27" spans="1:30" hidden="1">
      <c r="A27">
        <v>81903524063</v>
      </c>
      <c r="B27">
        <v>202601</v>
      </c>
      <c r="C27">
        <v>2973549441</v>
      </c>
      <c r="D27" t="s">
        <v>279</v>
      </c>
      <c r="E27" t="s">
        <v>171</v>
      </c>
      <c r="F27" t="s">
        <v>280</v>
      </c>
      <c r="G27" t="s">
        <v>281</v>
      </c>
      <c r="H27" t="s">
        <v>282</v>
      </c>
      <c r="I27" t="s">
        <v>283</v>
      </c>
      <c r="J27" t="s">
        <v>284</v>
      </c>
      <c r="K27" t="s">
        <v>285</v>
      </c>
      <c r="L27" t="s">
        <v>38</v>
      </c>
      <c r="M27" t="s">
        <v>39</v>
      </c>
      <c r="P27">
        <v>1</v>
      </c>
      <c r="Q27">
        <v>1</v>
      </c>
      <c r="R27">
        <v>105300</v>
      </c>
      <c r="S27">
        <v>105300</v>
      </c>
      <c r="T27">
        <v>105300</v>
      </c>
      <c r="U27" t="s">
        <v>286</v>
      </c>
      <c r="V27" t="s">
        <v>287</v>
      </c>
      <c r="W27" t="s">
        <v>235</v>
      </c>
      <c r="X27" t="s">
        <v>235</v>
      </c>
      <c r="Z27" t="s">
        <v>171</v>
      </c>
      <c r="AA27">
        <v>0</v>
      </c>
      <c r="AB27">
        <v>105300</v>
      </c>
      <c r="AC27" t="s">
        <v>44</v>
      </c>
      <c r="AD27" t="s">
        <v>45</v>
      </c>
    </row>
    <row r="28" spans="1:30" hidden="1">
      <c r="A28">
        <v>82303373434</v>
      </c>
      <c r="B28">
        <v>202603</v>
      </c>
      <c r="C28">
        <v>3005790331</v>
      </c>
      <c r="D28" t="s">
        <v>288</v>
      </c>
      <c r="E28" t="s">
        <v>289</v>
      </c>
      <c r="F28" t="s">
        <v>290</v>
      </c>
      <c r="G28" t="s">
        <v>291</v>
      </c>
      <c r="H28" t="s">
        <v>292</v>
      </c>
      <c r="I28" t="s">
        <v>293</v>
      </c>
      <c r="J28" t="s">
        <v>294</v>
      </c>
      <c r="K28" t="s">
        <v>295</v>
      </c>
      <c r="L28" t="s">
        <v>38</v>
      </c>
      <c r="M28" t="s">
        <v>39</v>
      </c>
      <c r="P28">
        <v>1</v>
      </c>
      <c r="Q28">
        <v>1</v>
      </c>
      <c r="R28">
        <v>105300</v>
      </c>
      <c r="S28">
        <v>105300</v>
      </c>
      <c r="T28">
        <v>105300</v>
      </c>
      <c r="U28" t="s">
        <v>296</v>
      </c>
      <c r="V28" t="s">
        <v>297</v>
      </c>
      <c r="W28" t="s">
        <v>42</v>
      </c>
      <c r="X28" t="s">
        <v>235</v>
      </c>
      <c r="Z28" t="s">
        <v>289</v>
      </c>
      <c r="AA28">
        <v>0</v>
      </c>
      <c r="AB28">
        <v>105300</v>
      </c>
      <c r="AC28" t="s">
        <v>44</v>
      </c>
      <c r="AD28" t="s">
        <v>45</v>
      </c>
    </row>
    <row r="29" spans="1:30" hidden="1">
      <c r="A29">
        <v>82314940005</v>
      </c>
      <c r="B29">
        <v>202603</v>
      </c>
      <c r="C29">
        <v>3005263538</v>
      </c>
      <c r="D29" t="s">
        <v>298</v>
      </c>
      <c r="E29" t="s">
        <v>299</v>
      </c>
      <c r="F29" t="s">
        <v>300</v>
      </c>
      <c r="G29" t="s">
        <v>301</v>
      </c>
      <c r="H29" t="s">
        <v>302</v>
      </c>
      <c r="I29" t="s">
        <v>303</v>
      </c>
      <c r="J29" t="s">
        <v>304</v>
      </c>
      <c r="K29" t="s">
        <v>305</v>
      </c>
      <c r="L29" t="s">
        <v>38</v>
      </c>
      <c r="M29" t="s">
        <v>39</v>
      </c>
      <c r="P29">
        <v>1</v>
      </c>
      <c r="Q29">
        <v>1</v>
      </c>
      <c r="R29">
        <v>105300</v>
      </c>
      <c r="S29">
        <v>105300</v>
      </c>
      <c r="T29">
        <v>100035</v>
      </c>
      <c r="U29" t="s">
        <v>306</v>
      </c>
      <c r="V29" t="s">
        <v>307</v>
      </c>
      <c r="W29" t="s">
        <v>308</v>
      </c>
      <c r="X29" t="s">
        <v>309</v>
      </c>
      <c r="Y29" t="s">
        <v>310</v>
      </c>
      <c r="Z29" t="s">
        <v>299</v>
      </c>
      <c r="AA29">
        <v>0</v>
      </c>
      <c r="AB29">
        <v>100035</v>
      </c>
      <c r="AC29" t="s">
        <v>44</v>
      </c>
      <c r="AD29" t="s">
        <v>45</v>
      </c>
    </row>
    <row r="30" spans="1:30" hidden="1">
      <c r="A30">
        <v>81937494054</v>
      </c>
      <c r="B30">
        <v>202601</v>
      </c>
      <c r="C30">
        <v>2969392541</v>
      </c>
      <c r="D30" t="s">
        <v>311</v>
      </c>
      <c r="E30" t="s">
        <v>267</v>
      </c>
      <c r="F30" t="s">
        <v>312</v>
      </c>
      <c r="G30" t="s">
        <v>313</v>
      </c>
      <c r="H30" t="s">
        <v>314</v>
      </c>
      <c r="I30" t="s">
        <v>315</v>
      </c>
      <c r="J30" t="s">
        <v>316</v>
      </c>
      <c r="K30" t="s">
        <v>317</v>
      </c>
      <c r="L30" t="s">
        <v>38</v>
      </c>
      <c r="M30" t="s">
        <v>39</v>
      </c>
      <c r="P30">
        <v>1</v>
      </c>
      <c r="Q30">
        <v>1</v>
      </c>
      <c r="R30">
        <v>105300</v>
      </c>
      <c r="S30">
        <v>105300</v>
      </c>
      <c r="T30">
        <v>84240</v>
      </c>
      <c r="U30" t="s">
        <v>318</v>
      </c>
      <c r="V30" t="s">
        <v>319</v>
      </c>
      <c r="W30" t="s">
        <v>235</v>
      </c>
      <c r="X30" t="s">
        <v>320</v>
      </c>
      <c r="Z30" t="s">
        <v>267</v>
      </c>
      <c r="AA30">
        <v>0</v>
      </c>
      <c r="AB30">
        <v>84240</v>
      </c>
      <c r="AC30" t="s">
        <v>44</v>
      </c>
      <c r="AD30" t="s">
        <v>45</v>
      </c>
    </row>
    <row r="31" spans="1:30" hidden="1">
      <c r="A31">
        <v>82137559337</v>
      </c>
      <c r="B31">
        <v>202602</v>
      </c>
      <c r="C31">
        <v>2993660557</v>
      </c>
      <c r="D31" t="s">
        <v>321</v>
      </c>
      <c r="E31" t="s">
        <v>299</v>
      </c>
      <c r="F31" t="s">
        <v>322</v>
      </c>
      <c r="G31" t="s">
        <v>323</v>
      </c>
      <c r="H31" t="s">
        <v>324</v>
      </c>
      <c r="I31" t="s">
        <v>325</v>
      </c>
      <c r="J31" t="s">
        <v>326</v>
      </c>
      <c r="K31" t="s">
        <v>327</v>
      </c>
      <c r="L31" t="s">
        <v>38</v>
      </c>
      <c r="M31" t="s">
        <v>39</v>
      </c>
      <c r="P31">
        <v>1</v>
      </c>
      <c r="Q31">
        <v>1</v>
      </c>
      <c r="R31">
        <v>105300</v>
      </c>
      <c r="S31">
        <v>105300</v>
      </c>
      <c r="T31">
        <v>84240</v>
      </c>
      <c r="U31" t="s">
        <v>328</v>
      </c>
      <c r="V31" t="s">
        <v>307</v>
      </c>
      <c r="W31" t="s">
        <v>308</v>
      </c>
      <c r="X31" t="s">
        <v>309</v>
      </c>
      <c r="Y31" t="s">
        <v>310</v>
      </c>
      <c r="Z31" t="s">
        <v>299</v>
      </c>
      <c r="AA31">
        <v>0</v>
      </c>
      <c r="AB31">
        <v>84240</v>
      </c>
      <c r="AC31" t="s">
        <v>44</v>
      </c>
      <c r="AD31" t="s">
        <v>45</v>
      </c>
    </row>
    <row r="32" spans="1:30" hidden="1">
      <c r="A32">
        <v>82380176689</v>
      </c>
      <c r="B32">
        <v>202603</v>
      </c>
      <c r="C32">
        <v>3020631466</v>
      </c>
      <c r="D32" t="s">
        <v>329</v>
      </c>
      <c r="E32" t="s">
        <v>237</v>
      </c>
      <c r="F32" t="s">
        <v>330</v>
      </c>
      <c r="G32" t="s">
        <v>331</v>
      </c>
      <c r="H32" t="s">
        <v>332</v>
      </c>
      <c r="I32" t="s">
        <v>333</v>
      </c>
      <c r="J32" t="s">
        <v>334</v>
      </c>
      <c r="K32" t="s">
        <v>335</v>
      </c>
      <c r="L32" t="s">
        <v>38</v>
      </c>
      <c r="M32" t="s">
        <v>39</v>
      </c>
      <c r="P32">
        <v>1</v>
      </c>
      <c r="Q32">
        <v>1</v>
      </c>
      <c r="R32">
        <v>105300</v>
      </c>
      <c r="S32">
        <v>105300</v>
      </c>
      <c r="T32">
        <v>84240</v>
      </c>
      <c r="U32" t="s">
        <v>336</v>
      </c>
      <c r="V32" t="s">
        <v>337</v>
      </c>
      <c r="W32" t="s">
        <v>235</v>
      </c>
      <c r="X32" t="s">
        <v>235</v>
      </c>
      <c r="Z32" t="s">
        <v>237</v>
      </c>
      <c r="AA32">
        <v>0</v>
      </c>
      <c r="AB32">
        <v>84240</v>
      </c>
      <c r="AC32" t="s">
        <v>44</v>
      </c>
      <c r="AD32" t="s">
        <v>45</v>
      </c>
    </row>
    <row r="33" spans="1:30" hidden="1">
      <c r="A33">
        <v>82275024362</v>
      </c>
      <c r="B33">
        <v>202603</v>
      </c>
      <c r="C33">
        <v>3026092907</v>
      </c>
      <c r="D33" t="s">
        <v>338</v>
      </c>
      <c r="E33" t="s">
        <v>171</v>
      </c>
      <c r="F33" t="s">
        <v>339</v>
      </c>
      <c r="G33" t="s">
        <v>340</v>
      </c>
      <c r="H33" t="s">
        <v>341</v>
      </c>
      <c r="I33" t="s">
        <v>342</v>
      </c>
      <c r="J33" t="s">
        <v>343</v>
      </c>
      <c r="K33" t="s">
        <v>344</v>
      </c>
      <c r="L33" t="s">
        <v>38</v>
      </c>
      <c r="M33" t="s">
        <v>39</v>
      </c>
      <c r="P33">
        <v>1</v>
      </c>
      <c r="Q33">
        <v>1</v>
      </c>
      <c r="R33">
        <v>105300</v>
      </c>
      <c r="S33">
        <v>105300</v>
      </c>
      <c r="T33">
        <v>105300</v>
      </c>
      <c r="U33" t="s">
        <v>345</v>
      </c>
      <c r="V33" t="s">
        <v>346</v>
      </c>
      <c r="W33" t="s">
        <v>235</v>
      </c>
      <c r="X33" t="s">
        <v>235</v>
      </c>
      <c r="Z33" t="s">
        <v>171</v>
      </c>
      <c r="AA33">
        <v>0</v>
      </c>
      <c r="AB33">
        <v>105300</v>
      </c>
      <c r="AC33" t="s">
        <v>44</v>
      </c>
      <c r="AD33" t="s">
        <v>45</v>
      </c>
    </row>
    <row r="34" spans="1:30" hidden="1">
      <c r="A34">
        <v>82074347112</v>
      </c>
      <c r="B34">
        <v>202601</v>
      </c>
      <c r="C34">
        <v>2971375185</v>
      </c>
      <c r="D34" t="s">
        <v>347</v>
      </c>
      <c r="E34" t="s">
        <v>299</v>
      </c>
      <c r="F34" t="s">
        <v>348</v>
      </c>
      <c r="G34" t="s">
        <v>349</v>
      </c>
      <c r="H34" t="s">
        <v>350</v>
      </c>
      <c r="I34" t="s">
        <v>351</v>
      </c>
      <c r="J34" t="s">
        <v>352</v>
      </c>
      <c r="K34" t="s">
        <v>353</v>
      </c>
      <c r="L34" t="s">
        <v>38</v>
      </c>
      <c r="M34" t="s">
        <v>39</v>
      </c>
      <c r="P34">
        <v>1</v>
      </c>
      <c r="Q34">
        <v>1</v>
      </c>
      <c r="R34">
        <v>105300</v>
      </c>
      <c r="S34">
        <v>105300</v>
      </c>
      <c r="T34">
        <v>105300</v>
      </c>
      <c r="U34" t="s">
        <v>354</v>
      </c>
      <c r="V34" t="s">
        <v>355</v>
      </c>
      <c r="W34" t="s">
        <v>235</v>
      </c>
      <c r="X34" t="s">
        <v>235</v>
      </c>
      <c r="Z34" t="s">
        <v>299</v>
      </c>
      <c r="AA34">
        <v>0</v>
      </c>
      <c r="AB34">
        <v>105300</v>
      </c>
      <c r="AC34" t="s">
        <v>44</v>
      </c>
      <c r="AD34" t="s">
        <v>45</v>
      </c>
    </row>
    <row r="35" spans="1:30" hidden="1">
      <c r="A35">
        <v>82314234022</v>
      </c>
      <c r="B35">
        <v>202603</v>
      </c>
      <c r="C35">
        <v>3016455338</v>
      </c>
      <c r="D35" t="s">
        <v>356</v>
      </c>
      <c r="E35" t="s">
        <v>299</v>
      </c>
      <c r="F35" t="s">
        <v>357</v>
      </c>
      <c r="G35" t="s">
        <v>358</v>
      </c>
      <c r="H35" t="s">
        <v>359</v>
      </c>
      <c r="I35" t="s">
        <v>360</v>
      </c>
      <c r="J35" t="s">
        <v>361</v>
      </c>
      <c r="K35" t="s">
        <v>362</v>
      </c>
      <c r="L35" t="s">
        <v>38</v>
      </c>
      <c r="M35" t="s">
        <v>39</v>
      </c>
      <c r="P35">
        <v>1</v>
      </c>
      <c r="Q35">
        <v>1</v>
      </c>
      <c r="R35">
        <v>105300</v>
      </c>
      <c r="S35">
        <v>105300</v>
      </c>
      <c r="T35">
        <v>105300</v>
      </c>
      <c r="U35" t="s">
        <v>363</v>
      </c>
      <c r="V35" t="s">
        <v>364</v>
      </c>
      <c r="W35" t="s">
        <v>365</v>
      </c>
      <c r="X35" t="s">
        <v>366</v>
      </c>
      <c r="Y35" t="s">
        <v>367</v>
      </c>
      <c r="Z35" t="s">
        <v>299</v>
      </c>
      <c r="AA35">
        <v>0</v>
      </c>
      <c r="AB35">
        <v>105300</v>
      </c>
      <c r="AC35" t="s">
        <v>44</v>
      </c>
      <c r="AD35" t="s">
        <v>45</v>
      </c>
    </row>
    <row r="36" spans="1:30" hidden="1">
      <c r="A36">
        <v>81985374359</v>
      </c>
      <c r="B36">
        <v>202601</v>
      </c>
      <c r="C36">
        <v>2982200373</v>
      </c>
      <c r="D36" t="s">
        <v>368</v>
      </c>
      <c r="E36" t="s">
        <v>369</v>
      </c>
      <c r="F36" t="s">
        <v>370</v>
      </c>
      <c r="G36" t="s">
        <v>371</v>
      </c>
      <c r="H36" t="s">
        <v>372</v>
      </c>
      <c r="I36" t="s">
        <v>373</v>
      </c>
      <c r="J36" t="s">
        <v>374</v>
      </c>
      <c r="K36" t="s">
        <v>375</v>
      </c>
      <c r="L36" t="s">
        <v>38</v>
      </c>
      <c r="M36" t="s">
        <v>39</v>
      </c>
      <c r="P36">
        <v>1</v>
      </c>
      <c r="Q36">
        <v>1</v>
      </c>
      <c r="R36">
        <v>105300</v>
      </c>
      <c r="S36">
        <v>105300</v>
      </c>
      <c r="T36">
        <v>84240</v>
      </c>
      <c r="U36" t="s">
        <v>376</v>
      </c>
      <c r="V36" t="s">
        <v>377</v>
      </c>
      <c r="W36" t="s">
        <v>378</v>
      </c>
      <c r="X36" t="s">
        <v>378</v>
      </c>
      <c r="Z36" t="s">
        <v>369</v>
      </c>
      <c r="AA36">
        <v>0</v>
      </c>
      <c r="AB36">
        <v>84240</v>
      </c>
      <c r="AC36" t="s">
        <v>44</v>
      </c>
      <c r="AD36" t="s">
        <v>45</v>
      </c>
    </row>
    <row r="37" spans="1:30" hidden="1">
      <c r="A37">
        <v>82137620831</v>
      </c>
      <c r="B37">
        <v>202602</v>
      </c>
      <c r="C37">
        <v>2994309579</v>
      </c>
      <c r="D37" t="s">
        <v>379</v>
      </c>
      <c r="E37" t="s">
        <v>299</v>
      </c>
      <c r="F37" t="s">
        <v>380</v>
      </c>
      <c r="G37" t="s">
        <v>381</v>
      </c>
      <c r="H37" t="s">
        <v>382</v>
      </c>
      <c r="I37" t="s">
        <v>383</v>
      </c>
      <c r="J37" t="s">
        <v>384</v>
      </c>
      <c r="K37" t="s">
        <v>385</v>
      </c>
      <c r="L37" t="s">
        <v>38</v>
      </c>
      <c r="M37" t="s">
        <v>39</v>
      </c>
      <c r="P37">
        <v>1</v>
      </c>
      <c r="Q37">
        <v>1</v>
      </c>
      <c r="R37">
        <v>105300</v>
      </c>
      <c r="S37">
        <v>105300</v>
      </c>
      <c r="T37">
        <v>105300</v>
      </c>
      <c r="U37" t="s">
        <v>386</v>
      </c>
      <c r="V37" t="s">
        <v>387</v>
      </c>
      <c r="W37" t="s">
        <v>388</v>
      </c>
      <c r="X37" t="s">
        <v>389</v>
      </c>
      <c r="Y37" t="s">
        <v>390</v>
      </c>
      <c r="Z37" t="s">
        <v>299</v>
      </c>
      <c r="AA37">
        <v>0</v>
      </c>
      <c r="AB37">
        <v>105300</v>
      </c>
      <c r="AC37" t="s">
        <v>44</v>
      </c>
      <c r="AD37" t="s">
        <v>45</v>
      </c>
    </row>
    <row r="38" spans="1:30" hidden="1">
      <c r="A38">
        <v>82075493735</v>
      </c>
      <c r="B38">
        <v>202601</v>
      </c>
      <c r="C38">
        <v>2983485745</v>
      </c>
      <c r="D38" t="s">
        <v>391</v>
      </c>
      <c r="E38" t="s">
        <v>299</v>
      </c>
      <c r="F38" t="s">
        <v>392</v>
      </c>
      <c r="G38" t="s">
        <v>393</v>
      </c>
      <c r="H38" t="s">
        <v>394</v>
      </c>
      <c r="I38" t="s">
        <v>395</v>
      </c>
      <c r="J38" t="s">
        <v>396</v>
      </c>
      <c r="K38" t="s">
        <v>397</v>
      </c>
      <c r="L38" t="s">
        <v>38</v>
      </c>
      <c r="M38" t="s">
        <v>39</v>
      </c>
      <c r="P38">
        <v>1</v>
      </c>
      <c r="Q38">
        <v>1</v>
      </c>
      <c r="R38">
        <v>105300</v>
      </c>
      <c r="S38">
        <v>105300</v>
      </c>
      <c r="T38">
        <v>84240</v>
      </c>
      <c r="U38" t="s">
        <v>398</v>
      </c>
      <c r="V38" t="s">
        <v>387</v>
      </c>
      <c r="W38" t="s">
        <v>388</v>
      </c>
      <c r="X38" t="s">
        <v>399</v>
      </c>
      <c r="Y38" t="s">
        <v>390</v>
      </c>
      <c r="Z38" t="s">
        <v>299</v>
      </c>
      <c r="AA38">
        <v>0</v>
      </c>
      <c r="AB38">
        <v>84240</v>
      </c>
      <c r="AC38" t="s">
        <v>44</v>
      </c>
      <c r="AD38" t="s">
        <v>45</v>
      </c>
    </row>
    <row r="39" spans="1:30" hidden="1">
      <c r="A39">
        <v>82074373850</v>
      </c>
      <c r="B39">
        <v>202601</v>
      </c>
      <c r="C39">
        <v>2971578315</v>
      </c>
      <c r="D39" t="s">
        <v>400</v>
      </c>
      <c r="E39" t="s">
        <v>299</v>
      </c>
      <c r="F39" t="s">
        <v>401</v>
      </c>
      <c r="G39" t="s">
        <v>402</v>
      </c>
      <c r="H39" t="s">
        <v>158</v>
      </c>
      <c r="I39" t="s">
        <v>403</v>
      </c>
      <c r="J39" t="s">
        <v>404</v>
      </c>
      <c r="K39" t="s">
        <v>405</v>
      </c>
      <c r="L39" t="s">
        <v>38</v>
      </c>
      <c r="M39" t="s">
        <v>39</v>
      </c>
      <c r="P39">
        <v>1</v>
      </c>
      <c r="Q39">
        <v>1</v>
      </c>
      <c r="R39">
        <v>105300</v>
      </c>
      <c r="S39">
        <v>105300</v>
      </c>
      <c r="T39">
        <v>105300</v>
      </c>
      <c r="U39" t="s">
        <v>406</v>
      </c>
      <c r="V39" t="s">
        <v>355</v>
      </c>
      <c r="W39" t="s">
        <v>235</v>
      </c>
      <c r="X39" t="s">
        <v>235</v>
      </c>
      <c r="Z39" t="s">
        <v>299</v>
      </c>
      <c r="AA39">
        <v>0</v>
      </c>
      <c r="AB39">
        <v>105300</v>
      </c>
      <c r="AC39" t="s">
        <v>44</v>
      </c>
      <c r="AD39" t="s">
        <v>45</v>
      </c>
    </row>
    <row r="40" spans="1:30" hidden="1">
      <c r="A40">
        <v>82137455583</v>
      </c>
      <c r="B40">
        <v>202602</v>
      </c>
      <c r="C40">
        <v>2992851356</v>
      </c>
      <c r="D40" t="s">
        <v>407</v>
      </c>
      <c r="E40" t="s">
        <v>299</v>
      </c>
      <c r="F40" t="s">
        <v>408</v>
      </c>
      <c r="G40" t="s">
        <v>409</v>
      </c>
      <c r="H40" t="s">
        <v>410</v>
      </c>
      <c r="I40" t="s">
        <v>411</v>
      </c>
      <c r="J40" t="s">
        <v>412</v>
      </c>
      <c r="K40" t="s">
        <v>413</v>
      </c>
      <c r="L40" t="s">
        <v>38</v>
      </c>
      <c r="M40" t="s">
        <v>39</v>
      </c>
      <c r="P40">
        <v>1</v>
      </c>
      <c r="Q40">
        <v>1</v>
      </c>
      <c r="R40">
        <v>105300</v>
      </c>
      <c r="S40">
        <v>105300</v>
      </c>
      <c r="T40">
        <v>105300</v>
      </c>
      <c r="U40" t="s">
        <v>414</v>
      </c>
      <c r="V40" t="s">
        <v>355</v>
      </c>
      <c r="W40" t="s">
        <v>365</v>
      </c>
      <c r="X40" t="s">
        <v>415</v>
      </c>
      <c r="Y40" t="s">
        <v>367</v>
      </c>
      <c r="Z40" t="s">
        <v>299</v>
      </c>
      <c r="AA40">
        <v>0</v>
      </c>
      <c r="AB40">
        <v>105300</v>
      </c>
      <c r="AC40" t="s">
        <v>44</v>
      </c>
      <c r="AD40" t="s">
        <v>45</v>
      </c>
    </row>
    <row r="41" spans="1:30" hidden="1">
      <c r="A41">
        <v>82315892415</v>
      </c>
      <c r="B41">
        <v>202603</v>
      </c>
      <c r="C41">
        <v>3023049113</v>
      </c>
      <c r="D41" t="s">
        <v>416</v>
      </c>
      <c r="E41" t="s">
        <v>299</v>
      </c>
      <c r="F41" t="s">
        <v>417</v>
      </c>
      <c r="G41" t="s">
        <v>418</v>
      </c>
      <c r="H41" t="s">
        <v>419</v>
      </c>
      <c r="I41" t="s">
        <v>420</v>
      </c>
      <c r="J41" t="s">
        <v>421</v>
      </c>
      <c r="K41" t="s">
        <v>422</v>
      </c>
      <c r="L41" t="s">
        <v>38</v>
      </c>
      <c r="M41" t="s">
        <v>39</v>
      </c>
      <c r="P41">
        <v>1</v>
      </c>
      <c r="Q41">
        <v>1</v>
      </c>
      <c r="R41">
        <v>105300</v>
      </c>
      <c r="S41">
        <v>105300</v>
      </c>
      <c r="T41">
        <v>100035</v>
      </c>
      <c r="U41" t="s">
        <v>423</v>
      </c>
      <c r="V41" t="s">
        <v>424</v>
      </c>
      <c r="W41" t="s">
        <v>308</v>
      </c>
      <c r="X41" t="s">
        <v>425</v>
      </c>
      <c r="Y41" t="s">
        <v>310</v>
      </c>
      <c r="Z41" t="s">
        <v>299</v>
      </c>
      <c r="AA41">
        <v>0</v>
      </c>
      <c r="AB41">
        <v>100035</v>
      </c>
      <c r="AC41" t="s">
        <v>44</v>
      </c>
      <c r="AD41" t="s">
        <v>45</v>
      </c>
    </row>
    <row r="42" spans="1:30" hidden="1">
      <c r="A42">
        <v>82136765335</v>
      </c>
      <c r="B42">
        <v>202602</v>
      </c>
      <c r="C42">
        <v>2989625948</v>
      </c>
      <c r="D42" t="s">
        <v>426</v>
      </c>
      <c r="E42" t="s">
        <v>299</v>
      </c>
      <c r="F42" t="s">
        <v>427</v>
      </c>
      <c r="G42" t="s">
        <v>428</v>
      </c>
      <c r="H42" t="s">
        <v>429</v>
      </c>
      <c r="I42" t="s">
        <v>430</v>
      </c>
      <c r="J42" t="s">
        <v>431</v>
      </c>
      <c r="K42" t="s">
        <v>432</v>
      </c>
      <c r="L42" t="s">
        <v>38</v>
      </c>
      <c r="M42" t="s">
        <v>39</v>
      </c>
      <c r="P42">
        <v>1</v>
      </c>
      <c r="Q42">
        <v>1</v>
      </c>
      <c r="R42">
        <v>105300</v>
      </c>
      <c r="S42">
        <v>105300</v>
      </c>
      <c r="T42">
        <v>84240</v>
      </c>
      <c r="U42" t="s">
        <v>433</v>
      </c>
      <c r="V42" t="s">
        <v>434</v>
      </c>
      <c r="W42" t="s">
        <v>308</v>
      </c>
      <c r="X42" t="s">
        <v>309</v>
      </c>
      <c r="Y42" t="s">
        <v>310</v>
      </c>
      <c r="Z42" t="s">
        <v>299</v>
      </c>
      <c r="AA42">
        <v>0</v>
      </c>
      <c r="AB42">
        <v>84240</v>
      </c>
      <c r="AC42" t="s">
        <v>44</v>
      </c>
      <c r="AD42" t="s">
        <v>45</v>
      </c>
    </row>
    <row r="43" spans="1:30" hidden="1">
      <c r="A43">
        <v>82214290999</v>
      </c>
      <c r="B43">
        <v>202602</v>
      </c>
      <c r="C43">
        <v>3000995104</v>
      </c>
      <c r="D43" t="s">
        <v>435</v>
      </c>
      <c r="E43" t="s">
        <v>436</v>
      </c>
      <c r="F43" t="s">
        <v>437</v>
      </c>
      <c r="G43" t="s">
        <v>438</v>
      </c>
      <c r="H43" t="s">
        <v>439</v>
      </c>
      <c r="I43" t="s">
        <v>440</v>
      </c>
      <c r="J43" t="s">
        <v>441</v>
      </c>
      <c r="K43" t="s">
        <v>442</v>
      </c>
      <c r="L43" t="s">
        <v>38</v>
      </c>
      <c r="M43" t="s">
        <v>39</v>
      </c>
      <c r="P43">
        <v>1</v>
      </c>
      <c r="Q43">
        <v>1</v>
      </c>
      <c r="R43">
        <v>105300</v>
      </c>
      <c r="S43">
        <v>105300</v>
      </c>
      <c r="T43">
        <v>105300</v>
      </c>
      <c r="U43" t="s">
        <v>443</v>
      </c>
      <c r="V43" t="s">
        <v>444</v>
      </c>
      <c r="W43" t="s">
        <v>120</v>
      </c>
      <c r="X43" t="s">
        <v>445</v>
      </c>
      <c r="Y43" t="s">
        <v>446</v>
      </c>
      <c r="Z43" t="s">
        <v>436</v>
      </c>
      <c r="AA43">
        <v>0</v>
      </c>
      <c r="AB43">
        <v>105300</v>
      </c>
      <c r="AC43" t="s">
        <v>44</v>
      </c>
      <c r="AD43" t="s">
        <v>45</v>
      </c>
    </row>
    <row r="44" spans="1:30" hidden="1">
      <c r="A44">
        <v>82214039593</v>
      </c>
      <c r="B44">
        <v>202602</v>
      </c>
      <c r="C44">
        <v>2992362592</v>
      </c>
      <c r="D44" t="s">
        <v>447</v>
      </c>
      <c r="E44" t="s">
        <v>436</v>
      </c>
      <c r="F44" t="s">
        <v>448</v>
      </c>
      <c r="G44" t="s">
        <v>449</v>
      </c>
      <c r="H44" t="s">
        <v>450</v>
      </c>
      <c r="I44" t="s">
        <v>451</v>
      </c>
      <c r="J44" t="s">
        <v>452</v>
      </c>
      <c r="K44" t="s">
        <v>453</v>
      </c>
      <c r="L44" t="s">
        <v>38</v>
      </c>
      <c r="M44" t="s">
        <v>39</v>
      </c>
      <c r="P44">
        <v>1</v>
      </c>
      <c r="Q44">
        <v>1</v>
      </c>
      <c r="R44">
        <v>105300</v>
      </c>
      <c r="S44">
        <v>105300</v>
      </c>
      <c r="T44">
        <v>105300</v>
      </c>
      <c r="U44" t="s">
        <v>454</v>
      </c>
      <c r="V44" t="s">
        <v>455</v>
      </c>
      <c r="W44" t="s">
        <v>235</v>
      </c>
      <c r="X44" t="s">
        <v>235</v>
      </c>
      <c r="Y44" t="s">
        <v>456</v>
      </c>
      <c r="Z44" t="s">
        <v>436</v>
      </c>
      <c r="AA44">
        <v>0</v>
      </c>
      <c r="AB44">
        <v>105300</v>
      </c>
      <c r="AC44" t="s">
        <v>44</v>
      </c>
      <c r="AD44" t="s">
        <v>45</v>
      </c>
    </row>
    <row r="45" spans="1:30" hidden="1">
      <c r="A45">
        <v>81941192908</v>
      </c>
      <c r="B45">
        <v>202601</v>
      </c>
      <c r="C45">
        <v>2960937519</v>
      </c>
      <c r="D45" t="s">
        <v>457</v>
      </c>
      <c r="E45" t="s">
        <v>436</v>
      </c>
      <c r="F45" t="s">
        <v>458</v>
      </c>
      <c r="G45" t="s">
        <v>459</v>
      </c>
      <c r="H45" t="s">
        <v>460</v>
      </c>
      <c r="I45" t="s">
        <v>461</v>
      </c>
      <c r="J45" t="s">
        <v>462</v>
      </c>
      <c r="K45" t="s">
        <v>463</v>
      </c>
      <c r="L45" t="s">
        <v>38</v>
      </c>
      <c r="M45" t="s">
        <v>39</v>
      </c>
      <c r="P45">
        <v>1</v>
      </c>
      <c r="Q45">
        <v>1</v>
      </c>
      <c r="R45">
        <v>105300</v>
      </c>
      <c r="S45">
        <v>105300</v>
      </c>
      <c r="T45">
        <v>105300</v>
      </c>
      <c r="U45" t="s">
        <v>464</v>
      </c>
      <c r="V45" t="s">
        <v>465</v>
      </c>
      <c r="W45" t="s">
        <v>120</v>
      </c>
      <c r="X45" t="s">
        <v>445</v>
      </c>
      <c r="Y45" t="s">
        <v>446</v>
      </c>
      <c r="Z45" t="s">
        <v>436</v>
      </c>
      <c r="AA45">
        <v>0</v>
      </c>
      <c r="AB45">
        <v>105300</v>
      </c>
      <c r="AC45" t="s">
        <v>44</v>
      </c>
      <c r="AD45" t="s">
        <v>45</v>
      </c>
    </row>
    <row r="46" spans="1:30" hidden="1">
      <c r="A46">
        <v>82075485601</v>
      </c>
      <c r="B46">
        <v>202601</v>
      </c>
      <c r="C46">
        <v>2983480952</v>
      </c>
      <c r="D46" t="s">
        <v>466</v>
      </c>
      <c r="E46" t="s">
        <v>299</v>
      </c>
      <c r="F46" t="s">
        <v>467</v>
      </c>
      <c r="G46" t="s">
        <v>468</v>
      </c>
      <c r="H46" t="s">
        <v>469</v>
      </c>
      <c r="I46" t="s">
        <v>470</v>
      </c>
      <c r="J46" t="s">
        <v>471</v>
      </c>
      <c r="K46" t="s">
        <v>472</v>
      </c>
      <c r="L46" t="s">
        <v>38</v>
      </c>
      <c r="M46" t="s">
        <v>39</v>
      </c>
      <c r="P46">
        <v>1</v>
      </c>
      <c r="Q46">
        <v>1</v>
      </c>
      <c r="R46">
        <v>105300</v>
      </c>
      <c r="S46">
        <v>105300</v>
      </c>
      <c r="T46">
        <v>84240</v>
      </c>
      <c r="U46" t="s">
        <v>473</v>
      </c>
      <c r="V46" t="s">
        <v>474</v>
      </c>
      <c r="W46" t="s">
        <v>475</v>
      </c>
      <c r="X46" t="s">
        <v>476</v>
      </c>
      <c r="Y46" t="s">
        <v>477</v>
      </c>
      <c r="Z46" t="s">
        <v>299</v>
      </c>
      <c r="AA46">
        <v>0</v>
      </c>
      <c r="AB46">
        <v>84240</v>
      </c>
      <c r="AC46" t="s">
        <v>44</v>
      </c>
      <c r="AD46" t="s">
        <v>45</v>
      </c>
    </row>
    <row r="47" spans="1:30" hidden="1">
      <c r="A47">
        <v>82401253023</v>
      </c>
      <c r="B47">
        <v>202603</v>
      </c>
      <c r="C47">
        <v>3006411863</v>
      </c>
      <c r="D47" t="s">
        <v>478</v>
      </c>
      <c r="E47" t="s">
        <v>436</v>
      </c>
      <c r="F47" t="s">
        <v>479</v>
      </c>
      <c r="G47" t="s">
        <v>480</v>
      </c>
      <c r="H47" t="s">
        <v>481</v>
      </c>
      <c r="I47" t="s">
        <v>482</v>
      </c>
      <c r="J47" t="s">
        <v>483</v>
      </c>
      <c r="K47" t="s">
        <v>484</v>
      </c>
      <c r="L47" t="s">
        <v>38</v>
      </c>
      <c r="M47" t="s">
        <v>39</v>
      </c>
      <c r="P47">
        <v>1</v>
      </c>
      <c r="Q47">
        <v>1</v>
      </c>
      <c r="R47">
        <v>105300</v>
      </c>
      <c r="S47">
        <v>105300</v>
      </c>
      <c r="T47">
        <v>84240</v>
      </c>
      <c r="U47" t="s">
        <v>485</v>
      </c>
      <c r="V47" t="s">
        <v>486</v>
      </c>
      <c r="W47" t="s">
        <v>487</v>
      </c>
      <c r="X47" t="s">
        <v>488</v>
      </c>
      <c r="Y47" t="s">
        <v>489</v>
      </c>
      <c r="Z47" t="s">
        <v>436</v>
      </c>
      <c r="AA47">
        <v>0</v>
      </c>
      <c r="AB47">
        <v>84240</v>
      </c>
      <c r="AC47" t="s">
        <v>44</v>
      </c>
      <c r="AD47" t="s">
        <v>45</v>
      </c>
    </row>
    <row r="48" spans="1:30" hidden="1">
      <c r="A48">
        <v>82317482632</v>
      </c>
      <c r="B48">
        <v>202603</v>
      </c>
      <c r="C48">
        <v>3007607211</v>
      </c>
      <c r="D48" t="s">
        <v>490</v>
      </c>
      <c r="E48" t="s">
        <v>299</v>
      </c>
      <c r="F48" t="s">
        <v>491</v>
      </c>
      <c r="G48" t="s">
        <v>492</v>
      </c>
      <c r="H48" t="s">
        <v>493</v>
      </c>
      <c r="I48" t="s">
        <v>494</v>
      </c>
      <c r="J48" t="s">
        <v>495</v>
      </c>
      <c r="K48" t="s">
        <v>496</v>
      </c>
      <c r="L48" t="s">
        <v>38</v>
      </c>
      <c r="M48" t="s">
        <v>39</v>
      </c>
      <c r="P48">
        <v>1</v>
      </c>
      <c r="Q48">
        <v>1</v>
      </c>
      <c r="R48">
        <v>105300</v>
      </c>
      <c r="S48">
        <v>105300</v>
      </c>
      <c r="T48">
        <v>100035</v>
      </c>
      <c r="U48" t="s">
        <v>497</v>
      </c>
      <c r="V48" t="s">
        <v>434</v>
      </c>
      <c r="W48" t="s">
        <v>308</v>
      </c>
      <c r="X48" t="s">
        <v>498</v>
      </c>
      <c r="Y48" t="s">
        <v>310</v>
      </c>
      <c r="Z48" t="s">
        <v>299</v>
      </c>
      <c r="AA48">
        <v>0</v>
      </c>
      <c r="AB48">
        <v>100035</v>
      </c>
      <c r="AC48" t="s">
        <v>44</v>
      </c>
      <c r="AD48" t="s">
        <v>45</v>
      </c>
    </row>
    <row r="49" spans="1:30" hidden="1">
      <c r="A49">
        <v>82401747352</v>
      </c>
      <c r="B49">
        <v>202603</v>
      </c>
      <c r="C49">
        <v>3028204082</v>
      </c>
      <c r="D49" t="s">
        <v>499</v>
      </c>
      <c r="E49" t="s">
        <v>436</v>
      </c>
      <c r="F49" t="s">
        <v>500</v>
      </c>
      <c r="G49" t="s">
        <v>501</v>
      </c>
      <c r="H49" t="s">
        <v>502</v>
      </c>
      <c r="I49" t="s">
        <v>503</v>
      </c>
      <c r="J49" t="s">
        <v>504</v>
      </c>
      <c r="K49" t="s">
        <v>505</v>
      </c>
      <c r="L49" t="s">
        <v>38</v>
      </c>
      <c r="M49" t="s">
        <v>39</v>
      </c>
      <c r="P49">
        <v>1</v>
      </c>
      <c r="Q49">
        <v>1</v>
      </c>
      <c r="R49">
        <v>105300</v>
      </c>
      <c r="S49">
        <v>105300</v>
      </c>
      <c r="T49">
        <v>105300</v>
      </c>
      <c r="U49" t="s">
        <v>506</v>
      </c>
      <c r="V49" t="s">
        <v>507</v>
      </c>
      <c r="W49" t="s">
        <v>120</v>
      </c>
      <c r="X49" t="s">
        <v>445</v>
      </c>
      <c r="Y49" t="s">
        <v>446</v>
      </c>
      <c r="Z49" t="s">
        <v>436</v>
      </c>
      <c r="AA49">
        <v>0</v>
      </c>
      <c r="AB49">
        <v>105300</v>
      </c>
      <c r="AC49" t="s">
        <v>44</v>
      </c>
      <c r="AD49" t="s">
        <v>45</v>
      </c>
    </row>
    <row r="50" spans="1:30" hidden="1">
      <c r="A50">
        <v>82316598679</v>
      </c>
      <c r="B50">
        <v>202603</v>
      </c>
      <c r="C50">
        <v>3025674758</v>
      </c>
      <c r="D50" t="s">
        <v>508</v>
      </c>
      <c r="E50" t="s">
        <v>299</v>
      </c>
      <c r="F50" t="s">
        <v>509</v>
      </c>
      <c r="G50" t="s">
        <v>510</v>
      </c>
      <c r="H50" t="s">
        <v>511</v>
      </c>
      <c r="I50" t="s">
        <v>512</v>
      </c>
      <c r="J50" t="s">
        <v>513</v>
      </c>
      <c r="K50" t="s">
        <v>514</v>
      </c>
      <c r="L50" t="s">
        <v>38</v>
      </c>
      <c r="M50" t="s">
        <v>39</v>
      </c>
      <c r="P50">
        <v>1</v>
      </c>
      <c r="Q50">
        <v>1</v>
      </c>
      <c r="R50">
        <v>105300</v>
      </c>
      <c r="S50">
        <v>105300</v>
      </c>
      <c r="T50">
        <v>105300</v>
      </c>
      <c r="U50" t="s">
        <v>515</v>
      </c>
      <c r="V50" t="s">
        <v>516</v>
      </c>
      <c r="W50" t="s">
        <v>308</v>
      </c>
      <c r="X50" t="s">
        <v>517</v>
      </c>
      <c r="Y50" t="s">
        <v>310</v>
      </c>
      <c r="Z50" t="s">
        <v>299</v>
      </c>
      <c r="AA50">
        <v>0</v>
      </c>
      <c r="AB50">
        <v>105300</v>
      </c>
      <c r="AC50" t="s">
        <v>44</v>
      </c>
      <c r="AD50" t="s">
        <v>45</v>
      </c>
    </row>
    <row r="51" spans="1:30" hidden="1">
      <c r="A51">
        <v>81937686697</v>
      </c>
      <c r="B51">
        <v>202601</v>
      </c>
      <c r="C51">
        <v>2981703153</v>
      </c>
      <c r="D51" t="s">
        <v>518</v>
      </c>
      <c r="E51" t="s">
        <v>267</v>
      </c>
      <c r="F51" t="s">
        <v>519</v>
      </c>
      <c r="G51" t="s">
        <v>520</v>
      </c>
      <c r="H51" t="s">
        <v>521</v>
      </c>
      <c r="I51" t="s">
        <v>522</v>
      </c>
      <c r="J51" t="s">
        <v>523</v>
      </c>
      <c r="K51" t="s">
        <v>524</v>
      </c>
      <c r="L51" t="s">
        <v>38</v>
      </c>
      <c r="M51" t="s">
        <v>39</v>
      </c>
      <c r="P51">
        <v>1</v>
      </c>
      <c r="Q51">
        <v>1</v>
      </c>
      <c r="R51">
        <v>105300</v>
      </c>
      <c r="S51">
        <v>105300</v>
      </c>
      <c r="T51">
        <v>105300</v>
      </c>
      <c r="U51" t="s">
        <v>525</v>
      </c>
      <c r="V51" t="s">
        <v>526</v>
      </c>
      <c r="W51" t="s">
        <v>276</v>
      </c>
      <c r="X51" t="s">
        <v>277</v>
      </c>
      <c r="Y51" t="s">
        <v>278</v>
      </c>
      <c r="Z51" t="s">
        <v>267</v>
      </c>
      <c r="AA51">
        <v>0</v>
      </c>
      <c r="AB51">
        <v>105300</v>
      </c>
      <c r="AC51" t="s">
        <v>44</v>
      </c>
      <c r="AD51" t="s">
        <v>45</v>
      </c>
    </row>
    <row r="52" spans="1:30" hidden="1">
      <c r="A52">
        <v>82075492307</v>
      </c>
      <c r="B52">
        <v>202601</v>
      </c>
      <c r="C52">
        <v>2983484960</v>
      </c>
      <c r="D52" t="s">
        <v>527</v>
      </c>
      <c r="E52" t="s">
        <v>299</v>
      </c>
      <c r="F52" t="s">
        <v>528</v>
      </c>
      <c r="G52" t="s">
        <v>529</v>
      </c>
      <c r="H52" t="s">
        <v>530</v>
      </c>
      <c r="I52" t="s">
        <v>395</v>
      </c>
      <c r="J52" t="s">
        <v>531</v>
      </c>
      <c r="K52" t="s">
        <v>532</v>
      </c>
      <c r="L52" t="s">
        <v>38</v>
      </c>
      <c r="M52" t="s">
        <v>39</v>
      </c>
      <c r="P52">
        <v>1</v>
      </c>
      <c r="Q52">
        <v>1</v>
      </c>
      <c r="R52">
        <v>105300</v>
      </c>
      <c r="S52">
        <v>105300</v>
      </c>
      <c r="T52">
        <v>105300</v>
      </c>
      <c r="U52" t="s">
        <v>533</v>
      </c>
      <c r="V52" t="s">
        <v>534</v>
      </c>
      <c r="W52" t="s">
        <v>535</v>
      </c>
      <c r="X52" t="s">
        <v>536</v>
      </c>
      <c r="Y52" t="s">
        <v>537</v>
      </c>
      <c r="Z52" t="s">
        <v>299</v>
      </c>
      <c r="AA52">
        <v>0</v>
      </c>
      <c r="AB52">
        <v>105300</v>
      </c>
      <c r="AC52" t="s">
        <v>44</v>
      </c>
      <c r="AD52" t="s">
        <v>45</v>
      </c>
    </row>
    <row r="53" spans="1:30" hidden="1">
      <c r="A53">
        <v>82315237283</v>
      </c>
      <c r="B53">
        <v>202603</v>
      </c>
      <c r="C53">
        <v>3020328911</v>
      </c>
      <c r="D53" t="s">
        <v>538</v>
      </c>
      <c r="E53" t="s">
        <v>299</v>
      </c>
      <c r="F53" t="s">
        <v>539</v>
      </c>
      <c r="G53" t="s">
        <v>540</v>
      </c>
      <c r="H53" t="s">
        <v>541</v>
      </c>
      <c r="I53" t="s">
        <v>542</v>
      </c>
      <c r="J53" t="s">
        <v>543</v>
      </c>
      <c r="K53" t="s">
        <v>544</v>
      </c>
      <c r="L53" t="s">
        <v>38</v>
      </c>
      <c r="M53" t="s">
        <v>39</v>
      </c>
      <c r="P53">
        <v>1</v>
      </c>
      <c r="Q53">
        <v>1</v>
      </c>
      <c r="R53">
        <v>105300</v>
      </c>
      <c r="S53">
        <v>105300</v>
      </c>
      <c r="T53">
        <v>105300</v>
      </c>
      <c r="U53" t="s">
        <v>545</v>
      </c>
      <c r="V53" t="s">
        <v>364</v>
      </c>
      <c r="W53" t="s">
        <v>365</v>
      </c>
      <c r="X53" t="s">
        <v>546</v>
      </c>
      <c r="Y53" t="s">
        <v>367</v>
      </c>
      <c r="Z53" t="s">
        <v>299</v>
      </c>
      <c r="AA53">
        <v>0</v>
      </c>
      <c r="AB53">
        <v>105300</v>
      </c>
      <c r="AC53" t="s">
        <v>44</v>
      </c>
      <c r="AD53" t="s">
        <v>45</v>
      </c>
    </row>
    <row r="54" spans="1:30" hidden="1">
      <c r="A54">
        <v>82203125881</v>
      </c>
      <c r="B54">
        <v>202602</v>
      </c>
      <c r="C54">
        <v>3000189271</v>
      </c>
      <c r="D54" t="s">
        <v>547</v>
      </c>
      <c r="E54" t="s">
        <v>99</v>
      </c>
      <c r="F54" t="s">
        <v>548</v>
      </c>
      <c r="G54" t="s">
        <v>549</v>
      </c>
      <c r="H54" t="s">
        <v>550</v>
      </c>
      <c r="I54" t="s">
        <v>551</v>
      </c>
      <c r="J54" t="s">
        <v>552</v>
      </c>
      <c r="K54" t="s">
        <v>553</v>
      </c>
      <c r="L54" t="s">
        <v>38</v>
      </c>
      <c r="M54" t="s">
        <v>39</v>
      </c>
      <c r="P54">
        <v>1</v>
      </c>
      <c r="Q54">
        <v>1</v>
      </c>
      <c r="R54">
        <v>105300</v>
      </c>
      <c r="S54">
        <v>105300</v>
      </c>
      <c r="T54">
        <v>105300</v>
      </c>
      <c r="U54" t="s">
        <v>174</v>
      </c>
      <c r="V54" t="s">
        <v>554</v>
      </c>
      <c r="W54" t="s">
        <v>235</v>
      </c>
      <c r="X54" t="s">
        <v>235</v>
      </c>
      <c r="Z54" t="s">
        <v>99</v>
      </c>
      <c r="AA54">
        <v>0</v>
      </c>
      <c r="AB54">
        <v>105300</v>
      </c>
      <c r="AC54" t="s">
        <v>44</v>
      </c>
      <c r="AD54" t="s">
        <v>45</v>
      </c>
    </row>
    <row r="55" spans="1:30" hidden="1">
      <c r="A55">
        <v>81947765588</v>
      </c>
      <c r="B55">
        <v>202601</v>
      </c>
      <c r="C55">
        <v>2976115503</v>
      </c>
      <c r="D55" t="s">
        <v>555</v>
      </c>
      <c r="E55" t="s">
        <v>99</v>
      </c>
      <c r="F55" t="s">
        <v>556</v>
      </c>
      <c r="G55" t="s">
        <v>557</v>
      </c>
      <c r="H55" t="s">
        <v>558</v>
      </c>
      <c r="I55" t="s">
        <v>559</v>
      </c>
      <c r="J55" t="s">
        <v>560</v>
      </c>
      <c r="K55" t="s">
        <v>561</v>
      </c>
      <c r="L55" t="s">
        <v>38</v>
      </c>
      <c r="M55" t="s">
        <v>39</v>
      </c>
      <c r="P55">
        <v>1</v>
      </c>
      <c r="Q55">
        <v>1</v>
      </c>
      <c r="R55">
        <v>105300</v>
      </c>
      <c r="S55">
        <v>105300</v>
      </c>
      <c r="T55">
        <v>105300</v>
      </c>
      <c r="U55" t="s">
        <v>562</v>
      </c>
      <c r="V55" t="s">
        <v>563</v>
      </c>
      <c r="W55" t="s">
        <v>235</v>
      </c>
      <c r="X55" t="s">
        <v>235</v>
      </c>
      <c r="Z55" t="s">
        <v>99</v>
      </c>
      <c r="AA55">
        <v>0</v>
      </c>
      <c r="AB55">
        <v>105300</v>
      </c>
      <c r="AC55" t="s">
        <v>44</v>
      </c>
      <c r="AD55" t="s">
        <v>45</v>
      </c>
    </row>
    <row r="56" spans="1:30" hidden="1">
      <c r="A56">
        <v>82316065024</v>
      </c>
      <c r="B56">
        <v>202603</v>
      </c>
      <c r="C56">
        <v>3024203201</v>
      </c>
      <c r="D56" t="s">
        <v>564</v>
      </c>
      <c r="E56" t="s">
        <v>299</v>
      </c>
      <c r="F56" t="s">
        <v>565</v>
      </c>
      <c r="G56" t="s">
        <v>566</v>
      </c>
      <c r="H56" t="s">
        <v>567</v>
      </c>
      <c r="I56" t="s">
        <v>568</v>
      </c>
      <c r="J56" t="s">
        <v>569</v>
      </c>
      <c r="K56" t="s">
        <v>570</v>
      </c>
      <c r="L56" t="s">
        <v>38</v>
      </c>
      <c r="M56" t="s">
        <v>39</v>
      </c>
      <c r="P56">
        <v>1</v>
      </c>
      <c r="Q56">
        <v>1</v>
      </c>
      <c r="R56">
        <v>105300</v>
      </c>
      <c r="S56">
        <v>105300</v>
      </c>
      <c r="T56">
        <v>84240</v>
      </c>
      <c r="U56" t="s">
        <v>571</v>
      </c>
      <c r="V56" t="s">
        <v>572</v>
      </c>
      <c r="W56" t="s">
        <v>235</v>
      </c>
      <c r="X56" t="s">
        <v>573</v>
      </c>
      <c r="Z56" t="s">
        <v>299</v>
      </c>
      <c r="AA56">
        <v>0</v>
      </c>
      <c r="AB56">
        <v>84240</v>
      </c>
      <c r="AC56" t="s">
        <v>44</v>
      </c>
      <c r="AD56" t="s">
        <v>45</v>
      </c>
    </row>
    <row r="57" spans="1:30" hidden="1">
      <c r="A57">
        <v>81937450354</v>
      </c>
      <c r="B57">
        <v>202601</v>
      </c>
      <c r="C57">
        <v>2965268262</v>
      </c>
      <c r="D57" t="s">
        <v>574</v>
      </c>
      <c r="E57" t="s">
        <v>267</v>
      </c>
      <c r="F57" t="s">
        <v>575</v>
      </c>
      <c r="G57" t="s">
        <v>576</v>
      </c>
      <c r="H57" t="s">
        <v>577</v>
      </c>
      <c r="I57" t="s">
        <v>578</v>
      </c>
      <c r="J57" t="s">
        <v>579</v>
      </c>
      <c r="K57" t="s">
        <v>580</v>
      </c>
      <c r="L57" t="s">
        <v>38</v>
      </c>
      <c r="M57" t="s">
        <v>39</v>
      </c>
      <c r="P57">
        <v>1</v>
      </c>
      <c r="Q57">
        <v>1</v>
      </c>
      <c r="R57">
        <v>105300</v>
      </c>
      <c r="S57">
        <v>105300</v>
      </c>
      <c r="T57">
        <v>84240</v>
      </c>
      <c r="U57" t="s">
        <v>581</v>
      </c>
      <c r="V57" t="s">
        <v>582</v>
      </c>
      <c r="W57" t="s">
        <v>235</v>
      </c>
      <c r="X57" t="s">
        <v>235</v>
      </c>
      <c r="Z57" t="s">
        <v>267</v>
      </c>
      <c r="AA57">
        <v>0</v>
      </c>
      <c r="AB57">
        <v>84240</v>
      </c>
      <c r="AC57" t="s">
        <v>44</v>
      </c>
      <c r="AD57" t="s">
        <v>45</v>
      </c>
    </row>
    <row r="58" spans="1:30" hidden="1">
      <c r="A58">
        <v>82359430236</v>
      </c>
      <c r="B58">
        <v>202603</v>
      </c>
      <c r="C58">
        <v>3012122737</v>
      </c>
      <c r="D58" t="s">
        <v>583</v>
      </c>
      <c r="E58" t="s">
        <v>267</v>
      </c>
      <c r="F58" t="s">
        <v>584</v>
      </c>
      <c r="G58" t="s">
        <v>585</v>
      </c>
      <c r="H58" t="s">
        <v>586</v>
      </c>
      <c r="I58" t="s">
        <v>587</v>
      </c>
      <c r="J58" t="s">
        <v>588</v>
      </c>
      <c r="K58" t="s">
        <v>589</v>
      </c>
      <c r="L58" t="s">
        <v>38</v>
      </c>
      <c r="M58" t="s">
        <v>39</v>
      </c>
      <c r="P58">
        <v>1</v>
      </c>
      <c r="Q58">
        <v>1</v>
      </c>
      <c r="R58">
        <v>105300</v>
      </c>
      <c r="S58">
        <v>105300</v>
      </c>
      <c r="T58">
        <v>105300</v>
      </c>
      <c r="U58" t="s">
        <v>590</v>
      </c>
      <c r="V58" t="s">
        <v>582</v>
      </c>
      <c r="W58" t="s">
        <v>235</v>
      </c>
      <c r="X58" t="s">
        <v>235</v>
      </c>
      <c r="Z58" t="s">
        <v>267</v>
      </c>
      <c r="AA58">
        <v>0</v>
      </c>
      <c r="AB58">
        <v>105300</v>
      </c>
      <c r="AC58" t="s">
        <v>44</v>
      </c>
      <c r="AD58" t="s">
        <v>45</v>
      </c>
    </row>
    <row r="59" spans="1:30" hidden="1">
      <c r="A59">
        <v>82359276313</v>
      </c>
      <c r="B59">
        <v>202603</v>
      </c>
      <c r="C59">
        <v>3010221927</v>
      </c>
      <c r="D59" t="s">
        <v>591</v>
      </c>
      <c r="E59" t="s">
        <v>267</v>
      </c>
      <c r="F59" t="s">
        <v>592</v>
      </c>
      <c r="G59" t="s">
        <v>593</v>
      </c>
      <c r="H59" t="s">
        <v>594</v>
      </c>
      <c r="I59" t="s">
        <v>595</v>
      </c>
      <c r="J59" t="s">
        <v>596</v>
      </c>
      <c r="K59" t="s">
        <v>597</v>
      </c>
      <c r="L59" t="s">
        <v>38</v>
      </c>
      <c r="M59" t="s">
        <v>39</v>
      </c>
      <c r="P59">
        <v>1</v>
      </c>
      <c r="Q59">
        <v>1</v>
      </c>
      <c r="R59">
        <v>105300</v>
      </c>
      <c r="S59">
        <v>105300</v>
      </c>
      <c r="T59">
        <v>100035</v>
      </c>
      <c r="U59" t="s">
        <v>598</v>
      </c>
      <c r="V59" t="s">
        <v>526</v>
      </c>
      <c r="W59" t="s">
        <v>276</v>
      </c>
      <c r="X59" t="s">
        <v>277</v>
      </c>
      <c r="Y59" t="s">
        <v>278</v>
      </c>
      <c r="Z59" t="s">
        <v>267</v>
      </c>
      <c r="AA59">
        <v>0</v>
      </c>
      <c r="AB59">
        <v>100035</v>
      </c>
      <c r="AC59" t="s">
        <v>44</v>
      </c>
      <c r="AD59" t="s">
        <v>45</v>
      </c>
    </row>
    <row r="60" spans="1:30" hidden="1">
      <c r="A60">
        <v>82126170107</v>
      </c>
      <c r="B60">
        <v>202602</v>
      </c>
      <c r="C60">
        <v>2987914492</v>
      </c>
      <c r="D60" t="s">
        <v>599</v>
      </c>
      <c r="E60" t="s">
        <v>171</v>
      </c>
      <c r="F60" t="s">
        <v>600</v>
      </c>
      <c r="G60" t="s">
        <v>601</v>
      </c>
      <c r="H60" t="s">
        <v>602</v>
      </c>
      <c r="I60" t="s">
        <v>603</v>
      </c>
      <c r="J60" t="s">
        <v>604</v>
      </c>
      <c r="K60" t="s">
        <v>605</v>
      </c>
      <c r="L60" t="s">
        <v>38</v>
      </c>
      <c r="M60" t="s">
        <v>39</v>
      </c>
      <c r="P60">
        <v>1</v>
      </c>
      <c r="Q60">
        <v>1</v>
      </c>
      <c r="R60">
        <v>105300</v>
      </c>
      <c r="S60">
        <v>105300</v>
      </c>
      <c r="T60">
        <v>105300</v>
      </c>
      <c r="U60" t="s">
        <v>606</v>
      </c>
      <c r="V60" t="s">
        <v>607</v>
      </c>
      <c r="W60" t="s">
        <v>235</v>
      </c>
      <c r="X60" t="s">
        <v>235</v>
      </c>
      <c r="Z60" t="s">
        <v>171</v>
      </c>
      <c r="AA60">
        <v>0</v>
      </c>
      <c r="AB60">
        <v>105300</v>
      </c>
      <c r="AC60" t="s">
        <v>44</v>
      </c>
      <c r="AD60" t="s">
        <v>45</v>
      </c>
    </row>
    <row r="61" spans="1:30" hidden="1">
      <c r="A61">
        <v>82137371857</v>
      </c>
      <c r="B61">
        <v>202602</v>
      </c>
      <c r="C61">
        <v>2992857029</v>
      </c>
      <c r="D61" t="s">
        <v>608</v>
      </c>
      <c r="E61" t="s">
        <v>299</v>
      </c>
      <c r="F61" t="s">
        <v>609</v>
      </c>
      <c r="G61" t="s">
        <v>610</v>
      </c>
      <c r="H61" t="s">
        <v>611</v>
      </c>
      <c r="I61" t="s">
        <v>612</v>
      </c>
      <c r="J61" t="s">
        <v>613</v>
      </c>
      <c r="K61" t="s">
        <v>614</v>
      </c>
      <c r="L61" t="s">
        <v>38</v>
      </c>
      <c r="M61" t="s">
        <v>39</v>
      </c>
      <c r="P61">
        <v>1</v>
      </c>
      <c r="Q61">
        <v>1</v>
      </c>
      <c r="R61">
        <v>105300</v>
      </c>
      <c r="S61">
        <v>105300</v>
      </c>
      <c r="T61">
        <v>105300</v>
      </c>
      <c r="U61" t="s">
        <v>615</v>
      </c>
      <c r="V61" t="s">
        <v>616</v>
      </c>
      <c r="W61" t="s">
        <v>535</v>
      </c>
      <c r="X61" t="s">
        <v>617</v>
      </c>
      <c r="Y61" t="s">
        <v>537</v>
      </c>
      <c r="Z61" t="s">
        <v>299</v>
      </c>
      <c r="AA61">
        <v>0</v>
      </c>
      <c r="AB61">
        <v>105300</v>
      </c>
      <c r="AC61" t="s">
        <v>44</v>
      </c>
      <c r="AD61" t="s">
        <v>45</v>
      </c>
    </row>
    <row r="62" spans="1:30" hidden="1">
      <c r="A62">
        <v>82294304228</v>
      </c>
      <c r="B62">
        <v>202603</v>
      </c>
      <c r="C62">
        <v>3026573610</v>
      </c>
      <c r="D62" t="s">
        <v>618</v>
      </c>
      <c r="E62" t="s">
        <v>619</v>
      </c>
      <c r="F62" t="s">
        <v>620</v>
      </c>
      <c r="G62" t="s">
        <v>621</v>
      </c>
      <c r="H62" t="s">
        <v>622</v>
      </c>
      <c r="I62" t="s">
        <v>623</v>
      </c>
      <c r="J62" t="s">
        <v>624</v>
      </c>
      <c r="K62" t="s">
        <v>625</v>
      </c>
      <c r="L62" t="s">
        <v>38</v>
      </c>
      <c r="M62" t="s">
        <v>39</v>
      </c>
      <c r="P62">
        <v>1</v>
      </c>
      <c r="Q62">
        <v>1</v>
      </c>
      <c r="R62">
        <v>105300</v>
      </c>
      <c r="S62">
        <v>105300</v>
      </c>
      <c r="T62">
        <v>84240</v>
      </c>
      <c r="U62" t="s">
        <v>626</v>
      </c>
      <c r="V62" t="s">
        <v>627</v>
      </c>
      <c r="W62" t="s">
        <v>628</v>
      </c>
      <c r="X62" t="s">
        <v>629</v>
      </c>
      <c r="Y62" t="s">
        <v>630</v>
      </c>
      <c r="Z62" t="s">
        <v>619</v>
      </c>
      <c r="AA62">
        <v>0</v>
      </c>
      <c r="AB62">
        <v>84240</v>
      </c>
      <c r="AC62" t="s">
        <v>44</v>
      </c>
      <c r="AD62" t="s">
        <v>45</v>
      </c>
    </row>
    <row r="63" spans="1:30" hidden="1">
      <c r="A63">
        <v>81903864859</v>
      </c>
      <c r="B63">
        <v>202601</v>
      </c>
      <c r="C63">
        <v>2982317447</v>
      </c>
      <c r="D63" t="s">
        <v>631</v>
      </c>
      <c r="E63" t="s">
        <v>171</v>
      </c>
      <c r="F63" t="s">
        <v>632</v>
      </c>
      <c r="G63" t="s">
        <v>633</v>
      </c>
      <c r="H63" t="s">
        <v>634</v>
      </c>
      <c r="I63" t="s">
        <v>635</v>
      </c>
      <c r="J63" t="s">
        <v>636</v>
      </c>
      <c r="K63" t="s">
        <v>637</v>
      </c>
      <c r="L63" t="s">
        <v>38</v>
      </c>
      <c r="M63" t="s">
        <v>39</v>
      </c>
      <c r="P63">
        <v>1</v>
      </c>
      <c r="Q63">
        <v>1</v>
      </c>
      <c r="R63">
        <v>105300</v>
      </c>
      <c r="S63">
        <v>105300</v>
      </c>
      <c r="T63">
        <v>84240</v>
      </c>
      <c r="U63" t="s">
        <v>638</v>
      </c>
      <c r="V63" t="s">
        <v>639</v>
      </c>
      <c r="W63" t="s">
        <v>235</v>
      </c>
      <c r="X63" t="s">
        <v>235</v>
      </c>
      <c r="Z63" t="s">
        <v>171</v>
      </c>
      <c r="AA63">
        <v>0</v>
      </c>
      <c r="AB63">
        <v>84240</v>
      </c>
      <c r="AC63" t="s">
        <v>44</v>
      </c>
      <c r="AD63" t="s">
        <v>45</v>
      </c>
    </row>
    <row r="64" spans="1:30" hidden="1">
      <c r="A64">
        <v>81937599500</v>
      </c>
      <c r="B64">
        <v>202601</v>
      </c>
      <c r="C64">
        <v>2973177968</v>
      </c>
      <c r="D64" t="s">
        <v>640</v>
      </c>
      <c r="E64" t="s">
        <v>267</v>
      </c>
      <c r="F64" t="s">
        <v>641</v>
      </c>
      <c r="G64" t="s">
        <v>642</v>
      </c>
      <c r="H64" t="s">
        <v>643</v>
      </c>
      <c r="I64" t="s">
        <v>644</v>
      </c>
      <c r="J64" t="s">
        <v>645</v>
      </c>
      <c r="K64" t="s">
        <v>646</v>
      </c>
      <c r="L64" t="s">
        <v>38</v>
      </c>
      <c r="M64" t="s">
        <v>39</v>
      </c>
      <c r="P64">
        <v>1</v>
      </c>
      <c r="Q64">
        <v>1</v>
      </c>
      <c r="R64">
        <v>105300</v>
      </c>
      <c r="S64">
        <v>105300</v>
      </c>
      <c r="T64">
        <v>105300</v>
      </c>
      <c r="U64" t="s">
        <v>647</v>
      </c>
      <c r="V64" t="s">
        <v>648</v>
      </c>
      <c r="W64" t="s">
        <v>649</v>
      </c>
      <c r="X64" t="s">
        <v>320</v>
      </c>
      <c r="Y64" t="s">
        <v>650</v>
      </c>
      <c r="Z64" t="s">
        <v>267</v>
      </c>
      <c r="AA64">
        <v>0</v>
      </c>
      <c r="AB64">
        <v>105300</v>
      </c>
      <c r="AC64" t="s">
        <v>44</v>
      </c>
      <c r="AD64" t="s">
        <v>45</v>
      </c>
    </row>
    <row r="65" spans="1:30" hidden="1">
      <c r="A65">
        <v>82294229163</v>
      </c>
      <c r="B65">
        <v>202603</v>
      </c>
      <c r="C65">
        <v>3019205552</v>
      </c>
      <c r="D65" t="s">
        <v>651</v>
      </c>
      <c r="E65" t="s">
        <v>619</v>
      </c>
      <c r="F65" t="s">
        <v>652</v>
      </c>
      <c r="G65" t="s">
        <v>653</v>
      </c>
      <c r="H65" t="s">
        <v>654</v>
      </c>
      <c r="I65" t="s">
        <v>252</v>
      </c>
      <c r="J65" t="s">
        <v>655</v>
      </c>
      <c r="K65" t="s">
        <v>656</v>
      </c>
      <c r="L65" t="s">
        <v>38</v>
      </c>
      <c r="M65" t="s">
        <v>39</v>
      </c>
      <c r="P65">
        <v>1</v>
      </c>
      <c r="Q65">
        <v>1</v>
      </c>
      <c r="R65">
        <v>105300</v>
      </c>
      <c r="S65">
        <v>105300</v>
      </c>
      <c r="T65">
        <v>84240</v>
      </c>
      <c r="U65" t="s">
        <v>657</v>
      </c>
      <c r="V65" t="s">
        <v>658</v>
      </c>
      <c r="W65" t="s">
        <v>628</v>
      </c>
      <c r="X65" t="s">
        <v>629</v>
      </c>
      <c r="Y65" t="s">
        <v>630</v>
      </c>
      <c r="Z65" t="s">
        <v>619</v>
      </c>
      <c r="AA65">
        <v>0</v>
      </c>
      <c r="AB65">
        <v>84240</v>
      </c>
      <c r="AC65" t="s">
        <v>44</v>
      </c>
      <c r="AD65" t="s">
        <v>45</v>
      </c>
    </row>
    <row r="66" spans="1:30" hidden="1">
      <c r="A66">
        <v>81890084437</v>
      </c>
      <c r="B66">
        <v>202601</v>
      </c>
      <c r="C66">
        <v>2971303379</v>
      </c>
      <c r="D66" t="s">
        <v>659</v>
      </c>
      <c r="E66" t="s">
        <v>660</v>
      </c>
      <c r="F66" t="s">
        <v>661</v>
      </c>
      <c r="G66" t="s">
        <v>662</v>
      </c>
      <c r="H66" t="s">
        <v>663</v>
      </c>
      <c r="I66" t="s">
        <v>664</v>
      </c>
      <c r="J66" t="s">
        <v>665</v>
      </c>
      <c r="K66" t="s">
        <v>666</v>
      </c>
      <c r="L66" t="s">
        <v>38</v>
      </c>
      <c r="M66" t="s">
        <v>39</v>
      </c>
      <c r="P66">
        <v>1</v>
      </c>
      <c r="Q66">
        <v>1</v>
      </c>
      <c r="R66">
        <v>105300</v>
      </c>
      <c r="S66">
        <v>105300</v>
      </c>
      <c r="T66">
        <v>105300</v>
      </c>
      <c r="U66" t="s">
        <v>667</v>
      </c>
      <c r="V66" t="s">
        <v>668</v>
      </c>
      <c r="W66" t="s">
        <v>235</v>
      </c>
      <c r="X66" t="s">
        <v>235</v>
      </c>
      <c r="Z66" t="s">
        <v>660</v>
      </c>
      <c r="AA66">
        <v>0</v>
      </c>
      <c r="AB66">
        <v>105300</v>
      </c>
      <c r="AC66" t="s">
        <v>44</v>
      </c>
      <c r="AD66" t="s">
        <v>45</v>
      </c>
    </row>
    <row r="67" spans="1:30" hidden="1">
      <c r="A67">
        <v>82274254418</v>
      </c>
      <c r="B67">
        <v>202603</v>
      </c>
      <c r="C67">
        <v>3017527146</v>
      </c>
      <c r="D67" t="s">
        <v>669</v>
      </c>
      <c r="E67" t="s">
        <v>171</v>
      </c>
      <c r="F67" t="s">
        <v>670</v>
      </c>
      <c r="G67" t="s">
        <v>671</v>
      </c>
      <c r="H67" t="s">
        <v>672</v>
      </c>
      <c r="I67" t="s">
        <v>673</v>
      </c>
      <c r="J67" t="s">
        <v>674</v>
      </c>
      <c r="K67" t="s">
        <v>675</v>
      </c>
      <c r="L67" t="s">
        <v>38</v>
      </c>
      <c r="M67" t="s">
        <v>39</v>
      </c>
      <c r="P67">
        <v>1</v>
      </c>
      <c r="Q67">
        <v>1</v>
      </c>
      <c r="R67">
        <v>105300</v>
      </c>
      <c r="S67">
        <v>105300</v>
      </c>
      <c r="T67">
        <v>105300</v>
      </c>
      <c r="U67" t="s">
        <v>676</v>
      </c>
      <c r="V67" t="s">
        <v>287</v>
      </c>
      <c r="W67" t="s">
        <v>235</v>
      </c>
      <c r="X67" t="s">
        <v>235</v>
      </c>
      <c r="Z67" t="s">
        <v>171</v>
      </c>
      <c r="AA67">
        <v>0</v>
      </c>
      <c r="AB67">
        <v>105300</v>
      </c>
      <c r="AC67" t="s">
        <v>44</v>
      </c>
      <c r="AD67" t="s">
        <v>45</v>
      </c>
    </row>
    <row r="68" spans="1:30">
      <c r="A68">
        <v>82148267603</v>
      </c>
      <c r="B68">
        <v>202602</v>
      </c>
      <c r="C68">
        <v>2995150093</v>
      </c>
      <c r="D68" t="s">
        <v>677</v>
      </c>
      <c r="E68" t="s">
        <v>123</v>
      </c>
      <c r="F68" t="s">
        <v>678</v>
      </c>
      <c r="G68" t="s">
        <v>679</v>
      </c>
      <c r="H68" t="s">
        <v>680</v>
      </c>
      <c r="I68" t="s">
        <v>681</v>
      </c>
      <c r="J68" t="s">
        <v>682</v>
      </c>
      <c r="K68" t="s">
        <v>683</v>
      </c>
      <c r="L68" t="s">
        <v>38</v>
      </c>
      <c r="M68" t="s">
        <v>39</v>
      </c>
      <c r="P68">
        <v>1</v>
      </c>
      <c r="Q68">
        <v>1</v>
      </c>
      <c r="R68">
        <v>105300</v>
      </c>
      <c r="S68">
        <v>105300</v>
      </c>
      <c r="T68">
        <v>84240</v>
      </c>
      <c r="U68" t="s">
        <v>684</v>
      </c>
      <c r="V68" t="s">
        <v>685</v>
      </c>
      <c r="W68" t="s">
        <v>235</v>
      </c>
      <c r="X68" t="s">
        <v>235</v>
      </c>
      <c r="Z68" t="s">
        <v>123</v>
      </c>
      <c r="AA68">
        <v>0</v>
      </c>
      <c r="AB68">
        <v>84240</v>
      </c>
      <c r="AC68" t="s">
        <v>44</v>
      </c>
      <c r="AD68" t="s">
        <v>45</v>
      </c>
    </row>
    <row r="69" spans="1:30" hidden="1">
      <c r="A69">
        <v>82303388889</v>
      </c>
      <c r="B69">
        <v>202603</v>
      </c>
      <c r="C69">
        <v>3018435036</v>
      </c>
      <c r="D69" t="s">
        <v>686</v>
      </c>
      <c r="E69" t="s">
        <v>289</v>
      </c>
      <c r="F69" t="s">
        <v>687</v>
      </c>
      <c r="G69" t="s">
        <v>688</v>
      </c>
      <c r="H69" t="s">
        <v>689</v>
      </c>
      <c r="I69" t="s">
        <v>690</v>
      </c>
      <c r="J69" t="s">
        <v>691</v>
      </c>
      <c r="K69" t="s">
        <v>692</v>
      </c>
      <c r="L69" t="s">
        <v>38</v>
      </c>
      <c r="M69" t="s">
        <v>39</v>
      </c>
      <c r="P69">
        <v>1</v>
      </c>
      <c r="Q69">
        <v>1</v>
      </c>
      <c r="R69">
        <v>105300</v>
      </c>
      <c r="S69">
        <v>105300</v>
      </c>
      <c r="T69">
        <v>105300</v>
      </c>
      <c r="U69" t="s">
        <v>693</v>
      </c>
      <c r="V69" t="s">
        <v>297</v>
      </c>
      <c r="W69" t="s">
        <v>42</v>
      </c>
      <c r="X69" t="s">
        <v>235</v>
      </c>
      <c r="Z69" t="s">
        <v>289</v>
      </c>
      <c r="AA69">
        <v>0</v>
      </c>
      <c r="AB69">
        <v>105300</v>
      </c>
      <c r="AC69" t="s">
        <v>44</v>
      </c>
      <c r="AD69" t="s">
        <v>45</v>
      </c>
    </row>
    <row r="70" spans="1:30" hidden="1">
      <c r="A70">
        <v>82401787675</v>
      </c>
      <c r="B70">
        <v>202603</v>
      </c>
      <c r="C70">
        <v>3027148653</v>
      </c>
      <c r="D70" t="s">
        <v>694</v>
      </c>
      <c r="E70" t="s">
        <v>436</v>
      </c>
      <c r="F70" t="s">
        <v>695</v>
      </c>
      <c r="G70" t="s">
        <v>696</v>
      </c>
      <c r="H70" t="s">
        <v>697</v>
      </c>
      <c r="I70" t="s">
        <v>698</v>
      </c>
      <c r="J70" t="s">
        <v>699</v>
      </c>
      <c r="K70" t="s">
        <v>700</v>
      </c>
      <c r="L70" t="s">
        <v>38</v>
      </c>
      <c r="M70" t="s">
        <v>39</v>
      </c>
      <c r="P70">
        <v>1</v>
      </c>
      <c r="Q70">
        <v>1</v>
      </c>
      <c r="R70">
        <v>105300</v>
      </c>
      <c r="S70">
        <v>105300</v>
      </c>
      <c r="T70">
        <v>105300</v>
      </c>
      <c r="U70" t="s">
        <v>701</v>
      </c>
      <c r="V70" t="s">
        <v>702</v>
      </c>
      <c r="W70" t="s">
        <v>235</v>
      </c>
      <c r="X70" t="s">
        <v>235</v>
      </c>
      <c r="Y70" t="s">
        <v>456</v>
      </c>
      <c r="Z70" t="s">
        <v>436</v>
      </c>
      <c r="AA70">
        <v>0</v>
      </c>
      <c r="AB70">
        <v>105300</v>
      </c>
      <c r="AC70" t="s">
        <v>44</v>
      </c>
      <c r="AD70" t="s">
        <v>45</v>
      </c>
    </row>
    <row r="71" spans="1:30" hidden="1">
      <c r="A71">
        <v>81903879551</v>
      </c>
      <c r="B71">
        <v>202601</v>
      </c>
      <c r="C71">
        <v>2982309036</v>
      </c>
      <c r="D71" t="s">
        <v>703</v>
      </c>
      <c r="E71" t="s">
        <v>171</v>
      </c>
      <c r="F71" t="s">
        <v>704</v>
      </c>
      <c r="G71" t="s">
        <v>705</v>
      </c>
      <c r="H71" t="s">
        <v>706</v>
      </c>
      <c r="I71" t="s">
        <v>707</v>
      </c>
      <c r="J71" t="s">
        <v>708</v>
      </c>
      <c r="K71" t="s">
        <v>709</v>
      </c>
      <c r="L71" t="s">
        <v>38</v>
      </c>
      <c r="M71" t="s">
        <v>39</v>
      </c>
      <c r="P71">
        <v>1</v>
      </c>
      <c r="Q71">
        <v>1</v>
      </c>
      <c r="R71">
        <v>105300</v>
      </c>
      <c r="S71">
        <v>105300</v>
      </c>
      <c r="T71">
        <v>84240</v>
      </c>
      <c r="U71" t="s">
        <v>710</v>
      </c>
      <c r="V71" t="s">
        <v>607</v>
      </c>
      <c r="W71" t="s">
        <v>235</v>
      </c>
      <c r="X71" t="s">
        <v>235</v>
      </c>
      <c r="Z71" t="s">
        <v>171</v>
      </c>
      <c r="AA71">
        <v>0</v>
      </c>
      <c r="AB71">
        <v>84240</v>
      </c>
      <c r="AC71" t="s">
        <v>44</v>
      </c>
      <c r="AD71" t="s">
        <v>45</v>
      </c>
    </row>
    <row r="72" spans="1:30" hidden="1">
      <c r="A72">
        <v>82303407206</v>
      </c>
      <c r="B72">
        <v>202603</v>
      </c>
      <c r="C72">
        <v>3026505050</v>
      </c>
      <c r="D72" t="s">
        <v>711</v>
      </c>
      <c r="E72" t="s">
        <v>289</v>
      </c>
      <c r="F72" t="s">
        <v>712</v>
      </c>
      <c r="G72" t="s">
        <v>713</v>
      </c>
      <c r="H72" t="s">
        <v>714</v>
      </c>
      <c r="I72" t="s">
        <v>715</v>
      </c>
      <c r="J72" t="s">
        <v>716</v>
      </c>
      <c r="K72" t="s">
        <v>717</v>
      </c>
      <c r="L72" t="s">
        <v>38</v>
      </c>
      <c r="M72" t="s">
        <v>39</v>
      </c>
      <c r="P72">
        <v>1</v>
      </c>
      <c r="Q72">
        <v>1</v>
      </c>
      <c r="R72">
        <v>105300</v>
      </c>
      <c r="S72">
        <v>105300</v>
      </c>
      <c r="T72">
        <v>84240</v>
      </c>
      <c r="U72" t="s">
        <v>718</v>
      </c>
      <c r="V72" t="s">
        <v>719</v>
      </c>
      <c r="W72" t="s">
        <v>42</v>
      </c>
      <c r="X72" t="s">
        <v>235</v>
      </c>
      <c r="Z72" t="s">
        <v>289</v>
      </c>
      <c r="AA72">
        <v>0</v>
      </c>
      <c r="AB72">
        <v>84240</v>
      </c>
      <c r="AC72" t="s">
        <v>44</v>
      </c>
      <c r="AD72" t="s">
        <v>45</v>
      </c>
    </row>
    <row r="73" spans="1:30" hidden="1">
      <c r="A73">
        <v>81890080064</v>
      </c>
      <c r="B73">
        <v>202601</v>
      </c>
      <c r="C73">
        <v>2970518958</v>
      </c>
      <c r="D73" t="s">
        <v>720</v>
      </c>
      <c r="E73" t="s">
        <v>660</v>
      </c>
      <c r="F73" t="s">
        <v>721</v>
      </c>
      <c r="G73" t="s">
        <v>722</v>
      </c>
      <c r="H73" t="s">
        <v>723</v>
      </c>
      <c r="I73" t="s">
        <v>724</v>
      </c>
      <c r="J73" t="s">
        <v>725</v>
      </c>
      <c r="K73" t="s">
        <v>726</v>
      </c>
      <c r="L73" t="s">
        <v>38</v>
      </c>
      <c r="M73" t="s">
        <v>39</v>
      </c>
      <c r="P73">
        <v>1</v>
      </c>
      <c r="Q73">
        <v>1</v>
      </c>
      <c r="R73">
        <v>105300</v>
      </c>
      <c r="S73">
        <v>105300</v>
      </c>
      <c r="T73">
        <v>105300</v>
      </c>
      <c r="U73" t="s">
        <v>727</v>
      </c>
      <c r="V73" t="s">
        <v>668</v>
      </c>
      <c r="W73" t="s">
        <v>235</v>
      </c>
      <c r="X73" t="s">
        <v>235</v>
      </c>
      <c r="Z73" t="s">
        <v>660</v>
      </c>
      <c r="AA73">
        <v>0</v>
      </c>
      <c r="AB73">
        <v>105300</v>
      </c>
      <c r="AC73" t="s">
        <v>44</v>
      </c>
      <c r="AD73" t="s">
        <v>45</v>
      </c>
    </row>
    <row r="75" spans="1:30">
      <c r="AB75" s="2">
        <f>SUBTOTAL(9,AB11:AB68)</f>
        <v>668655</v>
      </c>
    </row>
  </sheetData>
  <autoFilter ref="A1:AD73">
    <filterColumn colId="4">
      <filters>
        <filter val="44003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E12"/>
  <sheetViews>
    <sheetView topLeftCell="G1" workbookViewId="0">
      <selection activeCell="AC12" sqref="AC12"/>
    </sheetView>
  </sheetViews>
  <sheetFormatPr defaultRowHeight="15"/>
  <cols>
    <col min="6" max="6" width="17.7109375" customWidth="1"/>
    <col min="7" max="7" width="21.28515625" customWidth="1"/>
    <col min="13" max="13" width="24.7109375" customWidth="1"/>
    <col min="29" max="29" width="11.5703125" bestFit="1" customWidth="1"/>
  </cols>
  <sheetData>
    <row r="1" spans="1:3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</row>
    <row r="2" spans="1:31" hidden="1">
      <c r="A2">
        <v>81917574179</v>
      </c>
      <c r="B2">
        <v>202601</v>
      </c>
      <c r="C2">
        <v>2982024781</v>
      </c>
      <c r="D2" t="s">
        <v>122</v>
      </c>
      <c r="E2" t="s">
        <v>123</v>
      </c>
      <c r="F2" t="s">
        <v>124</v>
      </c>
      <c r="G2" t="s">
        <v>125</v>
      </c>
      <c r="H2" t="s">
        <v>126</v>
      </c>
      <c r="I2" t="s">
        <v>127</v>
      </c>
      <c r="J2" t="s">
        <v>128</v>
      </c>
      <c r="K2" t="s">
        <v>129</v>
      </c>
      <c r="L2" t="s">
        <v>38</v>
      </c>
      <c r="M2" t="s">
        <v>39</v>
      </c>
      <c r="P2">
        <v>1</v>
      </c>
      <c r="Q2">
        <v>1</v>
      </c>
      <c r="R2">
        <v>105300</v>
      </c>
      <c r="S2">
        <v>105300</v>
      </c>
      <c r="T2">
        <v>84240</v>
      </c>
      <c r="U2" t="s">
        <v>130</v>
      </c>
      <c r="V2" t="s">
        <v>131</v>
      </c>
      <c r="W2" t="s">
        <v>728</v>
      </c>
      <c r="X2" t="s">
        <v>132</v>
      </c>
      <c r="Y2" t="s">
        <v>132</v>
      </c>
      <c r="Z2" t="s">
        <v>133</v>
      </c>
      <c r="AA2" t="s">
        <v>123</v>
      </c>
      <c r="AB2">
        <v>0</v>
      </c>
      <c r="AC2" s="1">
        <v>84240</v>
      </c>
      <c r="AD2" t="s">
        <v>44</v>
      </c>
      <c r="AE2" t="s">
        <v>45</v>
      </c>
    </row>
    <row r="3" spans="1:31" hidden="1">
      <c r="A3">
        <v>82148736876</v>
      </c>
      <c r="B3">
        <v>202602</v>
      </c>
      <c r="C3">
        <v>2986907839</v>
      </c>
      <c r="D3" t="s">
        <v>182</v>
      </c>
      <c r="E3" t="s">
        <v>123</v>
      </c>
      <c r="F3" t="s">
        <v>183</v>
      </c>
      <c r="G3" t="s">
        <v>184</v>
      </c>
      <c r="H3" t="s">
        <v>185</v>
      </c>
      <c r="I3" t="s">
        <v>186</v>
      </c>
      <c r="J3" t="s">
        <v>187</v>
      </c>
      <c r="K3" t="s">
        <v>188</v>
      </c>
      <c r="L3" t="s">
        <v>38</v>
      </c>
      <c r="M3" t="s">
        <v>39</v>
      </c>
      <c r="P3">
        <v>1</v>
      </c>
      <c r="Q3">
        <v>1</v>
      </c>
      <c r="R3">
        <v>105300</v>
      </c>
      <c r="S3">
        <v>105300</v>
      </c>
      <c r="T3">
        <v>105300</v>
      </c>
      <c r="U3" t="s">
        <v>189</v>
      </c>
      <c r="V3" t="s">
        <v>190</v>
      </c>
      <c r="W3" t="s">
        <v>729</v>
      </c>
      <c r="X3" t="s">
        <v>132</v>
      </c>
      <c r="Y3" t="s">
        <v>132</v>
      </c>
      <c r="Z3" t="s">
        <v>133</v>
      </c>
      <c r="AA3" t="s">
        <v>123</v>
      </c>
      <c r="AB3">
        <v>0</v>
      </c>
      <c r="AC3" s="1">
        <v>105300</v>
      </c>
      <c r="AD3" t="s">
        <v>44</v>
      </c>
      <c r="AE3" t="s">
        <v>45</v>
      </c>
    </row>
    <row r="4" spans="1:31">
      <c r="A4">
        <v>82148121622</v>
      </c>
      <c r="B4">
        <v>202602</v>
      </c>
      <c r="C4">
        <v>3003664380</v>
      </c>
      <c r="D4" t="s">
        <v>199</v>
      </c>
      <c r="E4" t="s">
        <v>123</v>
      </c>
      <c r="F4" t="s">
        <v>200</v>
      </c>
      <c r="G4" t="s">
        <v>201</v>
      </c>
      <c r="H4" t="s">
        <v>202</v>
      </c>
      <c r="I4" t="s">
        <v>203</v>
      </c>
      <c r="J4" t="s">
        <v>204</v>
      </c>
      <c r="K4" t="s">
        <v>205</v>
      </c>
      <c r="L4" t="s">
        <v>38</v>
      </c>
      <c r="M4" t="s">
        <v>39</v>
      </c>
      <c r="P4">
        <v>1</v>
      </c>
      <c r="Q4">
        <v>1</v>
      </c>
      <c r="R4">
        <v>105300</v>
      </c>
      <c r="S4">
        <v>105300</v>
      </c>
      <c r="T4">
        <v>84240</v>
      </c>
      <c r="U4" t="s">
        <v>206</v>
      </c>
      <c r="V4" t="s">
        <v>207</v>
      </c>
      <c r="W4" t="s">
        <v>730</v>
      </c>
      <c r="X4" t="s">
        <v>208</v>
      </c>
      <c r="Y4" t="s">
        <v>208</v>
      </c>
      <c r="Z4" t="s">
        <v>209</v>
      </c>
      <c r="AA4" t="s">
        <v>123</v>
      </c>
      <c r="AB4">
        <v>0</v>
      </c>
      <c r="AC4" s="1">
        <v>84240</v>
      </c>
      <c r="AD4" t="s">
        <v>44</v>
      </c>
      <c r="AE4" t="s">
        <v>45</v>
      </c>
    </row>
    <row r="5" spans="1:31" hidden="1">
      <c r="A5">
        <v>81917627297</v>
      </c>
      <c r="B5">
        <v>202601</v>
      </c>
      <c r="C5">
        <v>2984623094</v>
      </c>
      <c r="D5" t="s">
        <v>217</v>
      </c>
      <c r="E5" t="s">
        <v>123</v>
      </c>
      <c r="F5" t="s">
        <v>218</v>
      </c>
      <c r="G5" t="s">
        <v>219</v>
      </c>
      <c r="H5" t="s">
        <v>220</v>
      </c>
      <c r="I5" t="s">
        <v>221</v>
      </c>
      <c r="J5" t="s">
        <v>222</v>
      </c>
      <c r="K5" t="s">
        <v>223</v>
      </c>
      <c r="L5" t="s">
        <v>38</v>
      </c>
      <c r="M5" t="s">
        <v>39</v>
      </c>
      <c r="P5">
        <v>1</v>
      </c>
      <c r="Q5">
        <v>1</v>
      </c>
      <c r="R5">
        <v>105300</v>
      </c>
      <c r="S5">
        <v>105300</v>
      </c>
      <c r="T5">
        <v>105300</v>
      </c>
      <c r="U5" t="s">
        <v>224</v>
      </c>
      <c r="V5" t="s">
        <v>225</v>
      </c>
      <c r="W5" t="s">
        <v>731</v>
      </c>
      <c r="X5" t="s">
        <v>132</v>
      </c>
      <c r="Y5" t="s">
        <v>132</v>
      </c>
      <c r="Z5" t="s">
        <v>133</v>
      </c>
      <c r="AA5" t="s">
        <v>123</v>
      </c>
      <c r="AB5">
        <v>0</v>
      </c>
      <c r="AC5" s="1">
        <v>105300</v>
      </c>
      <c r="AD5" t="s">
        <v>44</v>
      </c>
      <c r="AE5" t="s">
        <v>45</v>
      </c>
    </row>
    <row r="6" spans="1:31" hidden="1">
      <c r="A6">
        <v>82332071922</v>
      </c>
      <c r="B6">
        <v>202603</v>
      </c>
      <c r="C6">
        <v>3021366401</v>
      </c>
      <c r="D6" t="s">
        <v>226</v>
      </c>
      <c r="E6" t="s">
        <v>123</v>
      </c>
      <c r="F6" t="s">
        <v>227</v>
      </c>
      <c r="G6" t="s">
        <v>228</v>
      </c>
      <c r="H6" t="s">
        <v>229</v>
      </c>
      <c r="I6" t="s">
        <v>230</v>
      </c>
      <c r="J6" t="s">
        <v>231</v>
      </c>
      <c r="K6" t="s">
        <v>232</v>
      </c>
      <c r="L6" t="s">
        <v>38</v>
      </c>
      <c r="M6" t="s">
        <v>39</v>
      </c>
      <c r="P6">
        <v>1</v>
      </c>
      <c r="Q6">
        <v>1</v>
      </c>
      <c r="R6">
        <v>105300</v>
      </c>
      <c r="S6">
        <v>105300</v>
      </c>
      <c r="T6">
        <v>100035</v>
      </c>
      <c r="U6" t="s">
        <v>233</v>
      </c>
      <c r="V6" t="s">
        <v>234</v>
      </c>
      <c r="W6" t="s">
        <v>732</v>
      </c>
      <c r="X6" t="s">
        <v>235</v>
      </c>
      <c r="Y6" t="s">
        <v>132</v>
      </c>
      <c r="Z6" t="s">
        <v>133</v>
      </c>
      <c r="AA6" t="s">
        <v>123</v>
      </c>
      <c r="AB6">
        <v>0</v>
      </c>
      <c r="AC6" s="1">
        <v>100035</v>
      </c>
      <c r="AD6" t="s">
        <v>44</v>
      </c>
      <c r="AE6" t="s">
        <v>45</v>
      </c>
    </row>
    <row r="7" spans="1:31">
      <c r="A7">
        <v>82331838369</v>
      </c>
      <c r="B7">
        <v>202603</v>
      </c>
      <c r="C7">
        <v>3018063745</v>
      </c>
      <c r="D7" t="s">
        <v>248</v>
      </c>
      <c r="E7" t="s">
        <v>123</v>
      </c>
      <c r="F7" t="s">
        <v>249</v>
      </c>
      <c r="G7" t="s">
        <v>250</v>
      </c>
      <c r="H7" t="s">
        <v>251</v>
      </c>
      <c r="I7" t="s">
        <v>252</v>
      </c>
      <c r="J7" t="s">
        <v>253</v>
      </c>
      <c r="K7" t="s">
        <v>254</v>
      </c>
      <c r="L7" t="s">
        <v>38</v>
      </c>
      <c r="M7" t="s">
        <v>39</v>
      </c>
      <c r="P7">
        <v>1</v>
      </c>
      <c r="Q7">
        <v>1</v>
      </c>
      <c r="R7">
        <v>105300</v>
      </c>
      <c r="S7">
        <v>105300</v>
      </c>
      <c r="T7">
        <v>105300</v>
      </c>
      <c r="U7" t="s">
        <v>255</v>
      </c>
      <c r="V7" t="s">
        <v>256</v>
      </c>
      <c r="W7" t="s">
        <v>733</v>
      </c>
      <c r="X7" t="s">
        <v>208</v>
      </c>
      <c r="Y7" t="s">
        <v>208</v>
      </c>
      <c r="Z7" t="s">
        <v>209</v>
      </c>
      <c r="AA7" t="s">
        <v>123</v>
      </c>
      <c r="AB7">
        <v>0</v>
      </c>
      <c r="AC7" s="1">
        <v>105300</v>
      </c>
      <c r="AD7" t="s">
        <v>44</v>
      </c>
      <c r="AE7" t="s">
        <v>45</v>
      </c>
    </row>
    <row r="8" spans="1:31" hidden="1">
      <c r="A8">
        <v>82148267603</v>
      </c>
      <c r="B8">
        <v>202602</v>
      </c>
      <c r="C8">
        <v>2995150093</v>
      </c>
      <c r="D8" t="s">
        <v>677</v>
      </c>
      <c r="E8" t="s">
        <v>123</v>
      </c>
      <c r="F8" t="s">
        <v>678</v>
      </c>
      <c r="G8" t="s">
        <v>679</v>
      </c>
      <c r="H8" t="s">
        <v>680</v>
      </c>
      <c r="I8" t="s">
        <v>681</v>
      </c>
      <c r="J8" t="s">
        <v>682</v>
      </c>
      <c r="K8" t="s">
        <v>683</v>
      </c>
      <c r="L8" t="s">
        <v>38</v>
      </c>
      <c r="M8" t="s">
        <v>39</v>
      </c>
      <c r="P8">
        <v>1</v>
      </c>
      <c r="Q8">
        <v>1</v>
      </c>
      <c r="R8">
        <v>105300</v>
      </c>
      <c r="S8">
        <v>105300</v>
      </c>
      <c r="T8">
        <v>84240</v>
      </c>
      <c r="U8" t="s">
        <v>684</v>
      </c>
      <c r="V8" t="s">
        <v>685</v>
      </c>
      <c r="W8" t="s">
        <v>734</v>
      </c>
      <c r="X8" t="s">
        <v>235</v>
      </c>
      <c r="Y8" t="s">
        <v>235</v>
      </c>
      <c r="AA8" t="s">
        <v>123</v>
      </c>
      <c r="AB8">
        <v>0</v>
      </c>
      <c r="AC8" s="1">
        <v>84240</v>
      </c>
      <c r="AD8" t="s">
        <v>44</v>
      </c>
      <c r="AE8" t="s">
        <v>45</v>
      </c>
    </row>
    <row r="9" spans="1:31">
      <c r="AC9" s="1"/>
    </row>
    <row r="10" spans="1:31">
      <c r="AC10" s="1"/>
    </row>
    <row r="11" spans="1:31">
      <c r="AC11" s="1"/>
    </row>
    <row r="12" spans="1:31">
      <c r="AC12" s="1">
        <f>AC4+AC7</f>
        <v>189540</v>
      </c>
    </row>
  </sheetData>
  <autoFilter ref="A1:AE8">
    <filterColumn colId="25">
      <filters>
        <filter val="Khoa Ngoại tổng hợp"/>
      </filters>
    </filterColumn>
  </autoFilter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E12"/>
  <sheetViews>
    <sheetView topLeftCell="G1" workbookViewId="0">
      <selection activeCell="AC12" sqref="AC12"/>
    </sheetView>
  </sheetViews>
  <sheetFormatPr defaultRowHeight="15"/>
  <cols>
    <col min="6" max="6" width="17.7109375" customWidth="1"/>
    <col min="7" max="7" width="21.28515625" customWidth="1"/>
    <col min="13" max="13" width="24.7109375" customWidth="1"/>
    <col min="29" max="29" width="11.5703125" bestFit="1" customWidth="1"/>
  </cols>
  <sheetData>
    <row r="1" spans="1:3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</row>
    <row r="2" spans="1:31">
      <c r="A2">
        <v>81917574179</v>
      </c>
      <c r="B2">
        <v>202601</v>
      </c>
      <c r="C2">
        <v>2982024781</v>
      </c>
      <c r="D2" t="s">
        <v>122</v>
      </c>
      <c r="E2" t="s">
        <v>123</v>
      </c>
      <c r="F2" t="s">
        <v>124</v>
      </c>
      <c r="G2" t="s">
        <v>125</v>
      </c>
      <c r="H2" t="s">
        <v>126</v>
      </c>
      <c r="I2" t="s">
        <v>127</v>
      </c>
      <c r="J2" t="s">
        <v>128</v>
      </c>
      <c r="K2" t="s">
        <v>129</v>
      </c>
      <c r="L2" t="s">
        <v>38</v>
      </c>
      <c r="M2" t="s">
        <v>39</v>
      </c>
      <c r="P2">
        <v>1</v>
      </c>
      <c r="Q2">
        <v>1</v>
      </c>
      <c r="R2">
        <v>105300</v>
      </c>
      <c r="S2">
        <v>105300</v>
      </c>
      <c r="T2">
        <v>84240</v>
      </c>
      <c r="U2" t="s">
        <v>130</v>
      </c>
      <c r="V2" t="s">
        <v>131</v>
      </c>
      <c r="W2" t="s">
        <v>728</v>
      </c>
      <c r="X2" t="s">
        <v>132</v>
      </c>
      <c r="Y2" t="s">
        <v>132</v>
      </c>
      <c r="Z2" t="s">
        <v>133</v>
      </c>
      <c r="AA2" t="s">
        <v>123</v>
      </c>
      <c r="AB2">
        <v>0</v>
      </c>
      <c r="AC2" s="1">
        <v>84240</v>
      </c>
      <c r="AD2" t="s">
        <v>44</v>
      </c>
      <c r="AE2" t="s">
        <v>45</v>
      </c>
    </row>
    <row r="3" spans="1:31">
      <c r="A3">
        <v>82148736876</v>
      </c>
      <c r="B3">
        <v>202602</v>
      </c>
      <c r="C3">
        <v>2986907839</v>
      </c>
      <c r="D3" t="s">
        <v>182</v>
      </c>
      <c r="E3" t="s">
        <v>123</v>
      </c>
      <c r="F3" t="s">
        <v>183</v>
      </c>
      <c r="G3" t="s">
        <v>184</v>
      </c>
      <c r="H3" t="s">
        <v>185</v>
      </c>
      <c r="I3" t="s">
        <v>186</v>
      </c>
      <c r="J3" t="s">
        <v>187</v>
      </c>
      <c r="K3" t="s">
        <v>188</v>
      </c>
      <c r="L3" t="s">
        <v>38</v>
      </c>
      <c r="M3" t="s">
        <v>39</v>
      </c>
      <c r="P3">
        <v>1</v>
      </c>
      <c r="Q3">
        <v>1</v>
      </c>
      <c r="R3">
        <v>105300</v>
      </c>
      <c r="S3">
        <v>105300</v>
      </c>
      <c r="T3">
        <v>105300</v>
      </c>
      <c r="U3" t="s">
        <v>189</v>
      </c>
      <c r="V3" t="s">
        <v>190</v>
      </c>
      <c r="W3" t="s">
        <v>729</v>
      </c>
      <c r="X3" t="s">
        <v>132</v>
      </c>
      <c r="Y3" t="s">
        <v>132</v>
      </c>
      <c r="Z3" t="s">
        <v>133</v>
      </c>
      <c r="AA3" t="s">
        <v>123</v>
      </c>
      <c r="AB3">
        <v>0</v>
      </c>
      <c r="AC3" s="1">
        <v>105300</v>
      </c>
      <c r="AD3" t="s">
        <v>44</v>
      </c>
      <c r="AE3" t="s">
        <v>45</v>
      </c>
    </row>
    <row r="4" spans="1:31" hidden="1">
      <c r="A4">
        <v>82148121622</v>
      </c>
      <c r="B4">
        <v>202602</v>
      </c>
      <c r="C4">
        <v>3003664380</v>
      </c>
      <c r="D4" t="s">
        <v>199</v>
      </c>
      <c r="E4" t="s">
        <v>123</v>
      </c>
      <c r="F4" t="s">
        <v>200</v>
      </c>
      <c r="G4" t="s">
        <v>201</v>
      </c>
      <c r="H4" t="s">
        <v>202</v>
      </c>
      <c r="I4" t="s">
        <v>203</v>
      </c>
      <c r="J4" t="s">
        <v>204</v>
      </c>
      <c r="K4" t="s">
        <v>205</v>
      </c>
      <c r="L4" t="s">
        <v>38</v>
      </c>
      <c r="M4" t="s">
        <v>39</v>
      </c>
      <c r="P4">
        <v>1</v>
      </c>
      <c r="Q4">
        <v>1</v>
      </c>
      <c r="R4">
        <v>105300</v>
      </c>
      <c r="S4">
        <v>105300</v>
      </c>
      <c r="T4">
        <v>84240</v>
      </c>
      <c r="U4" t="s">
        <v>206</v>
      </c>
      <c r="V4" t="s">
        <v>207</v>
      </c>
      <c r="W4" t="s">
        <v>730</v>
      </c>
      <c r="X4" t="s">
        <v>208</v>
      </c>
      <c r="Y4" t="s">
        <v>208</v>
      </c>
      <c r="Z4" t="s">
        <v>209</v>
      </c>
      <c r="AA4" t="s">
        <v>123</v>
      </c>
      <c r="AB4">
        <v>0</v>
      </c>
      <c r="AC4" s="1">
        <v>84240</v>
      </c>
      <c r="AD4" t="s">
        <v>44</v>
      </c>
      <c r="AE4" t="s">
        <v>45</v>
      </c>
    </row>
    <row r="5" spans="1:31">
      <c r="A5">
        <v>81917627297</v>
      </c>
      <c r="B5">
        <v>202601</v>
      </c>
      <c r="C5">
        <v>2984623094</v>
      </c>
      <c r="D5" t="s">
        <v>217</v>
      </c>
      <c r="E5" t="s">
        <v>123</v>
      </c>
      <c r="F5" t="s">
        <v>218</v>
      </c>
      <c r="G5" t="s">
        <v>219</v>
      </c>
      <c r="H5" t="s">
        <v>220</v>
      </c>
      <c r="I5" t="s">
        <v>221</v>
      </c>
      <c r="J5" t="s">
        <v>222</v>
      </c>
      <c r="K5" t="s">
        <v>223</v>
      </c>
      <c r="L5" t="s">
        <v>38</v>
      </c>
      <c r="M5" t="s">
        <v>39</v>
      </c>
      <c r="P5">
        <v>1</v>
      </c>
      <c r="Q5">
        <v>1</v>
      </c>
      <c r="R5">
        <v>105300</v>
      </c>
      <c r="S5">
        <v>105300</v>
      </c>
      <c r="T5">
        <v>105300</v>
      </c>
      <c r="U5" t="s">
        <v>224</v>
      </c>
      <c r="V5" t="s">
        <v>225</v>
      </c>
      <c r="W5" t="s">
        <v>731</v>
      </c>
      <c r="X5" t="s">
        <v>132</v>
      </c>
      <c r="Y5" t="s">
        <v>132</v>
      </c>
      <c r="Z5" t="s">
        <v>133</v>
      </c>
      <c r="AA5" t="s">
        <v>123</v>
      </c>
      <c r="AB5">
        <v>0</v>
      </c>
      <c r="AC5" s="1">
        <v>105300</v>
      </c>
      <c r="AD5" t="s">
        <v>44</v>
      </c>
      <c r="AE5" t="s">
        <v>45</v>
      </c>
    </row>
    <row r="6" spans="1:31">
      <c r="A6">
        <v>82332071922</v>
      </c>
      <c r="B6">
        <v>202603</v>
      </c>
      <c r="C6">
        <v>3021366401</v>
      </c>
      <c r="D6" t="s">
        <v>226</v>
      </c>
      <c r="E6" t="s">
        <v>123</v>
      </c>
      <c r="F6" t="s">
        <v>227</v>
      </c>
      <c r="G6" t="s">
        <v>228</v>
      </c>
      <c r="H6" t="s">
        <v>229</v>
      </c>
      <c r="I6" t="s">
        <v>230</v>
      </c>
      <c r="J6" t="s">
        <v>231</v>
      </c>
      <c r="K6" t="s">
        <v>232</v>
      </c>
      <c r="L6" t="s">
        <v>38</v>
      </c>
      <c r="M6" t="s">
        <v>39</v>
      </c>
      <c r="P6">
        <v>1</v>
      </c>
      <c r="Q6">
        <v>1</v>
      </c>
      <c r="R6">
        <v>105300</v>
      </c>
      <c r="S6">
        <v>105300</v>
      </c>
      <c r="T6">
        <v>100035</v>
      </c>
      <c r="U6" t="s">
        <v>233</v>
      </c>
      <c r="V6" t="s">
        <v>234</v>
      </c>
      <c r="W6" t="s">
        <v>732</v>
      </c>
      <c r="X6" t="s">
        <v>235</v>
      </c>
      <c r="Y6" t="s">
        <v>132</v>
      </c>
      <c r="Z6" t="s">
        <v>133</v>
      </c>
      <c r="AA6" t="s">
        <v>123</v>
      </c>
      <c r="AB6">
        <v>0</v>
      </c>
      <c r="AC6" s="1">
        <v>100035</v>
      </c>
      <c r="AD6" t="s">
        <v>44</v>
      </c>
      <c r="AE6" t="s">
        <v>45</v>
      </c>
    </row>
    <row r="7" spans="1:31" hidden="1">
      <c r="A7">
        <v>82331838369</v>
      </c>
      <c r="B7">
        <v>202603</v>
      </c>
      <c r="C7">
        <v>3018063745</v>
      </c>
      <c r="D7" t="s">
        <v>248</v>
      </c>
      <c r="E7" t="s">
        <v>123</v>
      </c>
      <c r="F7" t="s">
        <v>249</v>
      </c>
      <c r="G7" t="s">
        <v>250</v>
      </c>
      <c r="H7" t="s">
        <v>251</v>
      </c>
      <c r="I7" t="s">
        <v>252</v>
      </c>
      <c r="J7" t="s">
        <v>253</v>
      </c>
      <c r="K7" t="s">
        <v>254</v>
      </c>
      <c r="L7" t="s">
        <v>38</v>
      </c>
      <c r="M7" t="s">
        <v>39</v>
      </c>
      <c r="P7">
        <v>1</v>
      </c>
      <c r="Q7">
        <v>1</v>
      </c>
      <c r="R7">
        <v>105300</v>
      </c>
      <c r="S7">
        <v>105300</v>
      </c>
      <c r="T7">
        <v>105300</v>
      </c>
      <c r="U7" t="s">
        <v>255</v>
      </c>
      <c r="V7" t="s">
        <v>256</v>
      </c>
      <c r="W7" t="s">
        <v>733</v>
      </c>
      <c r="X7" t="s">
        <v>208</v>
      </c>
      <c r="Y7" t="s">
        <v>208</v>
      </c>
      <c r="Z7" t="s">
        <v>209</v>
      </c>
      <c r="AA7" t="s">
        <v>123</v>
      </c>
      <c r="AB7">
        <v>0</v>
      </c>
      <c r="AC7" s="1">
        <v>105300</v>
      </c>
      <c r="AD7" t="s">
        <v>44</v>
      </c>
      <c r="AE7" t="s">
        <v>45</v>
      </c>
    </row>
    <row r="8" spans="1:31" hidden="1">
      <c r="A8">
        <v>82148267603</v>
      </c>
      <c r="B8">
        <v>202602</v>
      </c>
      <c r="C8">
        <v>2995150093</v>
      </c>
      <c r="D8" t="s">
        <v>677</v>
      </c>
      <c r="E8" t="s">
        <v>123</v>
      </c>
      <c r="F8" t="s">
        <v>678</v>
      </c>
      <c r="G8" t="s">
        <v>679</v>
      </c>
      <c r="H8" t="s">
        <v>680</v>
      </c>
      <c r="I8" t="s">
        <v>681</v>
      </c>
      <c r="J8" t="s">
        <v>682</v>
      </c>
      <c r="K8" t="s">
        <v>683</v>
      </c>
      <c r="L8" t="s">
        <v>38</v>
      </c>
      <c r="M8" t="s">
        <v>39</v>
      </c>
      <c r="P8">
        <v>1</v>
      </c>
      <c r="Q8">
        <v>1</v>
      </c>
      <c r="R8">
        <v>105300</v>
      </c>
      <c r="S8">
        <v>105300</v>
      </c>
      <c r="T8">
        <v>84240</v>
      </c>
      <c r="U8" t="s">
        <v>684</v>
      </c>
      <c r="V8" t="s">
        <v>685</v>
      </c>
      <c r="W8" t="s">
        <v>734</v>
      </c>
      <c r="X8" t="s">
        <v>235</v>
      </c>
      <c r="Y8" t="s">
        <v>235</v>
      </c>
      <c r="AA8" t="s">
        <v>123</v>
      </c>
      <c r="AB8">
        <v>0</v>
      </c>
      <c r="AC8" s="1">
        <v>84240</v>
      </c>
      <c r="AD8" t="s">
        <v>44</v>
      </c>
      <c r="AE8" t="s">
        <v>45</v>
      </c>
    </row>
    <row r="9" spans="1:31">
      <c r="AC9" s="1"/>
    </row>
    <row r="10" spans="1:31">
      <c r="AC10" s="1"/>
    </row>
    <row r="11" spans="1:31">
      <c r="AC11" s="1"/>
    </row>
    <row r="12" spans="1:31">
      <c r="AC12" s="1">
        <f>AC2+AC3+AC5+AC6</f>
        <v>394875</v>
      </c>
    </row>
  </sheetData>
  <autoFilter ref="A1:AE8">
    <filterColumn colId="25">
      <filters>
        <filter val="Khoa Nội tim mạch - Lão khoa"/>
      </filters>
    </filterColumn>
  </autoFilter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E12"/>
  <sheetViews>
    <sheetView tabSelected="1" topLeftCell="G1" workbookViewId="0">
      <selection activeCell="AC12" sqref="AC12"/>
    </sheetView>
  </sheetViews>
  <sheetFormatPr defaultRowHeight="15"/>
  <cols>
    <col min="6" max="6" width="17.7109375" customWidth="1"/>
    <col min="7" max="7" width="21.28515625" customWidth="1"/>
    <col min="13" max="13" width="24.7109375" customWidth="1"/>
    <col min="29" max="29" width="11.5703125" bestFit="1" customWidth="1"/>
  </cols>
  <sheetData>
    <row r="1" spans="1:3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</row>
    <row r="2" spans="1:31" hidden="1">
      <c r="A2">
        <v>81917574179</v>
      </c>
      <c r="B2">
        <v>202601</v>
      </c>
      <c r="C2">
        <v>2982024781</v>
      </c>
      <c r="D2" t="s">
        <v>122</v>
      </c>
      <c r="E2" t="s">
        <v>123</v>
      </c>
      <c r="F2" t="s">
        <v>124</v>
      </c>
      <c r="G2" t="s">
        <v>125</v>
      </c>
      <c r="H2" t="s">
        <v>126</v>
      </c>
      <c r="I2" t="s">
        <v>127</v>
      </c>
      <c r="J2" t="s">
        <v>128</v>
      </c>
      <c r="K2" t="s">
        <v>129</v>
      </c>
      <c r="L2" t="s">
        <v>38</v>
      </c>
      <c r="M2" t="s">
        <v>39</v>
      </c>
      <c r="P2">
        <v>1</v>
      </c>
      <c r="Q2">
        <v>1</v>
      </c>
      <c r="R2">
        <v>105300</v>
      </c>
      <c r="S2">
        <v>105300</v>
      </c>
      <c r="T2">
        <v>84240</v>
      </c>
      <c r="U2" t="s">
        <v>130</v>
      </c>
      <c r="V2" t="s">
        <v>131</v>
      </c>
      <c r="W2" t="s">
        <v>728</v>
      </c>
      <c r="X2" t="s">
        <v>132</v>
      </c>
      <c r="Y2" t="s">
        <v>132</v>
      </c>
      <c r="Z2" t="s">
        <v>133</v>
      </c>
      <c r="AA2" t="s">
        <v>123</v>
      </c>
      <c r="AB2">
        <v>0</v>
      </c>
      <c r="AC2" s="1">
        <v>84240</v>
      </c>
      <c r="AD2" t="s">
        <v>44</v>
      </c>
      <c r="AE2" t="s">
        <v>45</v>
      </c>
    </row>
    <row r="3" spans="1:31" hidden="1">
      <c r="A3">
        <v>82148736876</v>
      </c>
      <c r="B3">
        <v>202602</v>
      </c>
      <c r="C3">
        <v>2986907839</v>
      </c>
      <c r="D3" t="s">
        <v>182</v>
      </c>
      <c r="E3" t="s">
        <v>123</v>
      </c>
      <c r="F3" t="s">
        <v>183</v>
      </c>
      <c r="G3" t="s">
        <v>184</v>
      </c>
      <c r="H3" t="s">
        <v>185</v>
      </c>
      <c r="I3" t="s">
        <v>186</v>
      </c>
      <c r="J3" t="s">
        <v>187</v>
      </c>
      <c r="K3" t="s">
        <v>188</v>
      </c>
      <c r="L3" t="s">
        <v>38</v>
      </c>
      <c r="M3" t="s">
        <v>39</v>
      </c>
      <c r="P3">
        <v>1</v>
      </c>
      <c r="Q3">
        <v>1</v>
      </c>
      <c r="R3">
        <v>105300</v>
      </c>
      <c r="S3">
        <v>105300</v>
      </c>
      <c r="T3">
        <v>105300</v>
      </c>
      <c r="U3" t="s">
        <v>189</v>
      </c>
      <c r="V3" t="s">
        <v>190</v>
      </c>
      <c r="W3" t="s">
        <v>729</v>
      </c>
      <c r="X3" t="s">
        <v>132</v>
      </c>
      <c r="Y3" t="s">
        <v>132</v>
      </c>
      <c r="Z3" t="s">
        <v>133</v>
      </c>
      <c r="AA3" t="s">
        <v>123</v>
      </c>
      <c r="AB3">
        <v>0</v>
      </c>
      <c r="AC3" s="1">
        <v>105300</v>
      </c>
      <c r="AD3" t="s">
        <v>44</v>
      </c>
      <c r="AE3" t="s">
        <v>45</v>
      </c>
    </row>
    <row r="4" spans="1:31" hidden="1">
      <c r="A4">
        <v>82148121622</v>
      </c>
      <c r="B4">
        <v>202602</v>
      </c>
      <c r="C4">
        <v>3003664380</v>
      </c>
      <c r="D4" t="s">
        <v>199</v>
      </c>
      <c r="E4" t="s">
        <v>123</v>
      </c>
      <c r="F4" t="s">
        <v>200</v>
      </c>
      <c r="G4" t="s">
        <v>201</v>
      </c>
      <c r="H4" t="s">
        <v>202</v>
      </c>
      <c r="I4" t="s">
        <v>203</v>
      </c>
      <c r="J4" t="s">
        <v>204</v>
      </c>
      <c r="K4" t="s">
        <v>205</v>
      </c>
      <c r="L4" t="s">
        <v>38</v>
      </c>
      <c r="M4" t="s">
        <v>39</v>
      </c>
      <c r="P4">
        <v>1</v>
      </c>
      <c r="Q4">
        <v>1</v>
      </c>
      <c r="R4">
        <v>105300</v>
      </c>
      <c r="S4">
        <v>105300</v>
      </c>
      <c r="T4">
        <v>84240</v>
      </c>
      <c r="U4" t="s">
        <v>206</v>
      </c>
      <c r="V4" t="s">
        <v>207</v>
      </c>
      <c r="W4" t="s">
        <v>730</v>
      </c>
      <c r="X4" t="s">
        <v>208</v>
      </c>
      <c r="Y4" t="s">
        <v>208</v>
      </c>
      <c r="Z4" t="s">
        <v>209</v>
      </c>
      <c r="AA4" t="s">
        <v>123</v>
      </c>
      <c r="AB4">
        <v>0</v>
      </c>
      <c r="AC4" s="1">
        <v>84240</v>
      </c>
      <c r="AD4" t="s">
        <v>44</v>
      </c>
      <c r="AE4" t="s">
        <v>45</v>
      </c>
    </row>
    <row r="5" spans="1:31" hidden="1">
      <c r="A5">
        <v>81917627297</v>
      </c>
      <c r="B5">
        <v>202601</v>
      </c>
      <c r="C5">
        <v>2984623094</v>
      </c>
      <c r="D5" t="s">
        <v>217</v>
      </c>
      <c r="E5" t="s">
        <v>123</v>
      </c>
      <c r="F5" t="s">
        <v>218</v>
      </c>
      <c r="G5" t="s">
        <v>219</v>
      </c>
      <c r="H5" t="s">
        <v>220</v>
      </c>
      <c r="I5" t="s">
        <v>221</v>
      </c>
      <c r="J5" t="s">
        <v>222</v>
      </c>
      <c r="K5" t="s">
        <v>223</v>
      </c>
      <c r="L5" t="s">
        <v>38</v>
      </c>
      <c r="M5" t="s">
        <v>39</v>
      </c>
      <c r="P5">
        <v>1</v>
      </c>
      <c r="Q5">
        <v>1</v>
      </c>
      <c r="R5">
        <v>105300</v>
      </c>
      <c r="S5">
        <v>105300</v>
      </c>
      <c r="T5">
        <v>105300</v>
      </c>
      <c r="U5" t="s">
        <v>224</v>
      </c>
      <c r="V5" t="s">
        <v>225</v>
      </c>
      <c r="W5" t="s">
        <v>731</v>
      </c>
      <c r="X5" t="s">
        <v>132</v>
      </c>
      <c r="Y5" t="s">
        <v>132</v>
      </c>
      <c r="Z5" t="s">
        <v>133</v>
      </c>
      <c r="AA5" t="s">
        <v>123</v>
      </c>
      <c r="AB5">
        <v>0</v>
      </c>
      <c r="AC5" s="1">
        <v>105300</v>
      </c>
      <c r="AD5" t="s">
        <v>44</v>
      </c>
      <c r="AE5" t="s">
        <v>45</v>
      </c>
    </row>
    <row r="6" spans="1:31" hidden="1">
      <c r="A6">
        <v>82332071922</v>
      </c>
      <c r="B6">
        <v>202603</v>
      </c>
      <c r="C6">
        <v>3021366401</v>
      </c>
      <c r="D6" t="s">
        <v>226</v>
      </c>
      <c r="E6" t="s">
        <v>123</v>
      </c>
      <c r="F6" t="s">
        <v>227</v>
      </c>
      <c r="G6" t="s">
        <v>228</v>
      </c>
      <c r="H6" t="s">
        <v>229</v>
      </c>
      <c r="I6" t="s">
        <v>230</v>
      </c>
      <c r="J6" t="s">
        <v>231</v>
      </c>
      <c r="K6" t="s">
        <v>232</v>
      </c>
      <c r="L6" t="s">
        <v>38</v>
      </c>
      <c r="M6" t="s">
        <v>39</v>
      </c>
      <c r="P6">
        <v>1</v>
      </c>
      <c r="Q6">
        <v>1</v>
      </c>
      <c r="R6">
        <v>105300</v>
      </c>
      <c r="S6">
        <v>105300</v>
      </c>
      <c r="T6">
        <v>100035</v>
      </c>
      <c r="U6" t="s">
        <v>233</v>
      </c>
      <c r="V6" t="s">
        <v>234</v>
      </c>
      <c r="W6" t="s">
        <v>732</v>
      </c>
      <c r="X6" t="s">
        <v>235</v>
      </c>
      <c r="Y6" t="s">
        <v>132</v>
      </c>
      <c r="Z6" t="s">
        <v>133</v>
      </c>
      <c r="AA6" t="s">
        <v>123</v>
      </c>
      <c r="AB6">
        <v>0</v>
      </c>
      <c r="AC6" s="1">
        <v>100035</v>
      </c>
      <c r="AD6" t="s">
        <v>44</v>
      </c>
      <c r="AE6" t="s">
        <v>45</v>
      </c>
    </row>
    <row r="7" spans="1:31" hidden="1">
      <c r="A7">
        <v>82331838369</v>
      </c>
      <c r="B7">
        <v>202603</v>
      </c>
      <c r="C7">
        <v>3018063745</v>
      </c>
      <c r="D7" t="s">
        <v>248</v>
      </c>
      <c r="E7" t="s">
        <v>123</v>
      </c>
      <c r="F7" t="s">
        <v>249</v>
      </c>
      <c r="G7" t="s">
        <v>250</v>
      </c>
      <c r="H7" t="s">
        <v>251</v>
      </c>
      <c r="I7" t="s">
        <v>252</v>
      </c>
      <c r="J7" t="s">
        <v>253</v>
      </c>
      <c r="K7" t="s">
        <v>254</v>
      </c>
      <c r="L7" t="s">
        <v>38</v>
      </c>
      <c r="M7" t="s">
        <v>39</v>
      </c>
      <c r="P7">
        <v>1</v>
      </c>
      <c r="Q7">
        <v>1</v>
      </c>
      <c r="R7">
        <v>105300</v>
      </c>
      <c r="S7">
        <v>105300</v>
      </c>
      <c r="T7">
        <v>105300</v>
      </c>
      <c r="U7" t="s">
        <v>255</v>
      </c>
      <c r="V7" t="s">
        <v>256</v>
      </c>
      <c r="W7" t="s">
        <v>733</v>
      </c>
      <c r="X7" t="s">
        <v>208</v>
      </c>
      <c r="Y7" t="s">
        <v>208</v>
      </c>
      <c r="Z7" t="s">
        <v>209</v>
      </c>
      <c r="AA7" t="s">
        <v>123</v>
      </c>
      <c r="AB7">
        <v>0</v>
      </c>
      <c r="AC7" s="1">
        <v>105300</v>
      </c>
      <c r="AD7" t="s">
        <v>44</v>
      </c>
      <c r="AE7" t="s">
        <v>45</v>
      </c>
    </row>
    <row r="8" spans="1:31">
      <c r="A8">
        <v>82148267603</v>
      </c>
      <c r="B8">
        <v>202602</v>
      </c>
      <c r="C8">
        <v>2995150093</v>
      </c>
      <c r="D8" t="s">
        <v>677</v>
      </c>
      <c r="E8" t="s">
        <v>123</v>
      </c>
      <c r="F8" t="s">
        <v>678</v>
      </c>
      <c r="G8" t="s">
        <v>679</v>
      </c>
      <c r="H8" t="s">
        <v>680</v>
      </c>
      <c r="I8" t="s">
        <v>681</v>
      </c>
      <c r="J8" t="s">
        <v>682</v>
      </c>
      <c r="K8" t="s">
        <v>683</v>
      </c>
      <c r="L8" t="s">
        <v>38</v>
      </c>
      <c r="M8" t="s">
        <v>39</v>
      </c>
      <c r="P8">
        <v>1</v>
      </c>
      <c r="Q8">
        <v>1</v>
      </c>
      <c r="R8">
        <v>105300</v>
      </c>
      <c r="S8">
        <v>105300</v>
      </c>
      <c r="T8">
        <v>84240</v>
      </c>
      <c r="U8" t="s">
        <v>684</v>
      </c>
      <c r="V8" t="s">
        <v>685</v>
      </c>
      <c r="W8" t="s">
        <v>734</v>
      </c>
      <c r="X8" t="s">
        <v>235</v>
      </c>
      <c r="Y8" t="s">
        <v>235</v>
      </c>
      <c r="AA8" t="s">
        <v>123</v>
      </c>
      <c r="AB8">
        <v>0</v>
      </c>
      <c r="AC8" s="1">
        <v>84240</v>
      </c>
      <c r="AD8" t="s">
        <v>44</v>
      </c>
      <c r="AE8" t="s">
        <v>45</v>
      </c>
    </row>
    <row r="9" spans="1:31">
      <c r="AC9" s="1"/>
    </row>
    <row r="10" spans="1:31">
      <c r="AC10" s="1"/>
    </row>
    <row r="11" spans="1:31">
      <c r="AC11" s="1"/>
    </row>
    <row r="12" spans="1:31">
      <c r="AC12" s="1">
        <f>AC8</f>
        <v>84240</v>
      </c>
    </row>
  </sheetData>
  <autoFilter ref="A1:AE8">
    <filterColumn colId="24">
      <filters>
        <filter val="K01"/>
      </filters>
    </filterColumn>
  </autoFilter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Table_dvkt_Chuyen_de_8_1_hba1c_</vt:lpstr>
      <vt:lpstr>ngoại</vt:lpstr>
      <vt:lpstr>noi tm</vt:lpstr>
      <vt:lpstr>Kham benh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2026-04-17T08:36:11Z</dcterms:created>
  <dcterms:modified xsi:type="dcterms:W3CDTF">2026-04-20T07:49:32Z</dcterms:modified>
</cp:coreProperties>
</file>