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ảnh báo T6.2025\CHUYÊN ĐỀ T6\"/>
    </mc:Choice>
  </mc:AlternateContent>
  <bookViews>
    <workbookView xWindow="0" yWindow="0" windowWidth="20490" windowHeight="7650" activeTab="2"/>
  </bookViews>
  <sheets>
    <sheet name="Table_dvkt_Chuyen_de_01_dinh_nh" sheetId="1" r:id="rId1"/>
    <sheet name="Nhi" sheetId="4" r:id="rId2"/>
    <sheet name="Ngoại" sheetId="3" r:id="rId3"/>
    <sheet name="44003" sheetId="2" r:id="rId4"/>
  </sheets>
  <definedNames>
    <definedName name="_xlnm._FilterDatabase" localSheetId="2" hidden="1">Ngoại!$A$1:$AW$5</definedName>
    <definedName name="_xlnm._FilterDatabase" localSheetId="1" hidden="1">Nhi!$A$1:$AW$5</definedName>
    <definedName name="_xlnm._FilterDatabase" localSheetId="0" hidden="1">Table_dvkt_Chuyen_de_01_dinh_nh!$E$1:$E$26</definedName>
  </definedNames>
  <calcPr calcId="162913"/>
</workbook>
</file>

<file path=xl/calcChain.xml><?xml version="1.0" encoding="utf-8"?>
<calcChain xmlns="http://schemas.openxmlformats.org/spreadsheetml/2006/main">
  <c r="AU7" i="4" l="1"/>
  <c r="AU7" i="3"/>
  <c r="AU7" i="2"/>
</calcChain>
</file>

<file path=xl/sharedStrings.xml><?xml version="1.0" encoding="utf-8"?>
<sst xmlns="http://schemas.openxmlformats.org/spreadsheetml/2006/main" count="1107" uniqueCount="310">
  <si>
    <t>ID</t>
  </si>
  <si>
    <t>ID_CP</t>
  </si>
  <si>
    <t>XML1_ID</t>
  </si>
  <si>
    <t>KY_QT</t>
  </si>
  <si>
    <t>MA_CSKCB</t>
  </si>
  <si>
    <t>MA_BN</t>
  </si>
  <si>
    <t>HO_TEN</t>
  </si>
  <si>
    <t>NGAY_SINH</t>
  </si>
  <si>
    <t>GIOI_TINH</t>
  </si>
  <si>
    <t>MA_THE</t>
  </si>
  <si>
    <t>MA_DKBD</t>
  </si>
  <si>
    <t>NGAY_VAO</t>
  </si>
  <si>
    <t>NGAY_RA</t>
  </si>
  <si>
    <t>SO_NGAY_DTRI</t>
  </si>
  <si>
    <t>MA_LYDO_VVIEN</t>
  </si>
  <si>
    <t>MA_BENH</t>
  </si>
  <si>
    <t>MA_BENHKHAC</t>
  </si>
  <si>
    <t>T_TONGCHI</t>
  </si>
  <si>
    <t>T_BHTT</t>
  </si>
  <si>
    <t>T_MAU</t>
  </si>
  <si>
    <t>T_TTPT</t>
  </si>
  <si>
    <t>T_DVKT_TYLE</t>
  </si>
  <si>
    <t>MA_LOAI_KCB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</si>
  <si>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</si>
  <si>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</si>
  <si>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</si>
  <si>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</si>
  <si>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</si>
  <si>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</si>
  <si>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</si>
  <si>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</si>
  <si>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</si>
  <si>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</si>
  <si>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</si>
  <si>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</si>
  <si>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</si>
  <si>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</si>
  <si>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</si>
  <si>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</si>
  <si>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TEN_KHOA</t>
  </si>
  <si>
    <t>MA_KHOA</t>
  </si>
  <si>
    <t>MA_KHOA_XML1</t>
  </si>
  <si>
    <t>TEN_KHOA_XML1</t>
  </si>
  <si>
    <t>TEN_BENH</t>
  </si>
  <si>
    <t>MA_BAC_SI</t>
  </si>
  <si>
    <t>MA_CHA</t>
  </si>
  <si>
    <t>TIEN_KIEM_TRA</t>
  </si>
  <si>
    <t>MA_CHUYEN_DE</t>
  </si>
  <si>
    <t>TRANG_THAI</t>
  </si>
  <si>
    <t>44001</t>
  </si>
  <si>
    <t>20603</t>
  </si>
  <si>
    <t>TRƯƠNG THỊ BÔNG</t>
  </si>
  <si>
    <t>1964-01-30</t>
  </si>
  <si>
    <t>GD4444420143822</t>
  </si>
  <si>
    <t>44037</t>
  </si>
  <si>
    <t>2025-06-28 11:44:00</t>
  </si>
  <si>
    <t>2025-06-28 13:30:00</t>
  </si>
  <si>
    <t>S52.81</t>
  </si>
  <si>
    <t>I10;E11;E04.1</t>
  </si>
  <si>
    <t>xml3</t>
  </si>
  <si>
    <t>22.0280.1269</t>
  </si>
  <si>
    <t>1</t>
  </si>
  <si>
    <t>Định nhóm máu hệ ABO (kỹ thuật phiến đá)</t>
  </si>
  <si>
    <t>Lần</t>
  </si>
  <si>
    <t>2025-06-28 11:59:00</t>
  </si>
  <si>
    <t>Khoa Ngoại tổng hợp</t>
  </si>
  <si>
    <t>K19</t>
  </si>
  <si>
    <t>- Gãy phần khác của xương cẳng tay, gãy hở; Bệnh lý tăng huyết áp; Bệnh đái tháo đường không phụ thuộc insuline; Bướu giáp đơn nhân -không độc (S52.81; I10; E11; E04.1)</t>
  </si>
  <si>
    <t>000339/QB-GPHN</t>
  </si>
  <si>
    <t>44_DVKT_CĐ01</t>
  </si>
  <si>
    <t>GIAM_DINH_LAI</t>
  </si>
  <si>
    <t>22.0292.1280</t>
  </si>
  <si>
    <t>Định nhóm máu hệ Rh(D) (kỹ thuật phiến đá)</t>
  </si>
  <si>
    <t>44002</t>
  </si>
  <si>
    <t>19008</t>
  </si>
  <si>
    <t>TRẦN PHAN BẢO HÂN</t>
  </si>
  <si>
    <t>2017-03-14</t>
  </si>
  <si>
    <t>HS4444421007845</t>
  </si>
  <si>
    <t>44047</t>
  </si>
  <si>
    <t>2025-06-06 19:55:00</t>
  </si>
  <si>
    <t>2025-06-06 21:00:00</t>
  </si>
  <si>
    <t>S06</t>
  </si>
  <si>
    <t>S01.0</t>
  </si>
  <si>
    <t>Định nhóm máu hệ Rh(D) (Kỹ thuật phiến đá)</t>
  </si>
  <si>
    <t>2025-06-06 20:07:00</t>
  </si>
  <si>
    <t>Khoa Ngoại - Chuyên khoa</t>
  </si>
  <si>
    <t>- Tổn thương nội sọ; Vết thương hở của da đầu (S06; S01.0)</t>
  </si>
  <si>
    <t>003874/QB-CCHN</t>
  </si>
  <si>
    <t>Định nhóm máu hệ ABO (Kỹ thuật phiến đá)</t>
  </si>
  <si>
    <t>44003</t>
  </si>
  <si>
    <t>184811</t>
  </si>
  <si>
    <t>HOÀNG THỊ TUYẾT</t>
  </si>
  <si>
    <t>2025-05-05</t>
  </si>
  <si>
    <t>TE1444421357436</t>
  </si>
  <si>
    <t>44000</t>
  </si>
  <si>
    <t>2025-06-24 21:20:00</t>
  </si>
  <si>
    <t>2025-06-24 23:00:00</t>
  </si>
  <si>
    <t>D69.3</t>
  </si>
  <si>
    <t>D64.8</t>
  </si>
  <si>
    <t>22.0279.1269</t>
  </si>
  <si>
    <t>Định nhóm máu hệ ABO (kỹ thuật ống nghiệm)</t>
  </si>
  <si>
    <t>2025-06-24 21:42:00</t>
  </si>
  <si>
    <t>Khoa Nhi</t>
  </si>
  <si>
    <t>K18</t>
  </si>
  <si>
    <t>- Ban xuất huyết giảm tiểu cầu vô căn; Các thiếu máu đặc hiệu khác (D69.3; D64.8)</t>
  </si>
  <si>
    <t>004979/QB-CCHN</t>
  </si>
  <si>
    <t>103279</t>
  </si>
  <si>
    <t>HOÀNG THỊ CHỮ</t>
  </si>
  <si>
    <t>1948-01-01</t>
  </si>
  <si>
    <t>GD4774420318758</t>
  </si>
  <si>
    <t>77010</t>
  </si>
  <si>
    <t>2025-06-07 21:27:00</t>
  </si>
  <si>
    <t>2025-06-11 08:00:00</t>
  </si>
  <si>
    <t>S72.0</t>
  </si>
  <si>
    <t>I69.4</t>
  </si>
  <si>
    <t>2025-06-09 09:00:00</t>
  </si>
  <si>
    <t>- Gãy cổ xương đùi; Di chứng đột quỵ, không xác định là xuất huyết hay nhồi máu (S72.0; I69.4)</t>
  </si>
  <si>
    <t>003210/QB-CCHN</t>
  </si>
  <si>
    <t>44004</t>
  </si>
  <si>
    <t>94136</t>
  </si>
  <si>
    <t>NGUYỄN THỊ HOA</t>
  </si>
  <si>
    <t>1951-10-10</t>
  </si>
  <si>
    <t>KC2444421119411</t>
  </si>
  <si>
    <t>2025-06-10 06:59:00</t>
  </si>
  <si>
    <t>2025-06-12 09:45:00</t>
  </si>
  <si>
    <t>D61.8;K73.9;I25.1;E75.5;M47.9;H81.9;K21.0</t>
  </si>
  <si>
    <t>2025-06-10 10:00:00</t>
  </si>
  <si>
    <t>Khoa Nội tổng hợp</t>
  </si>
  <si>
    <t>K03</t>
  </si>
  <si>
    <t>- Các thiếu máu đặc hiệu khác; Suy tủy xương đặc hiệu khác; Viêm gan mạn, không đặc hiệu; Bệnh tim mạch do xơ vữa động mạch; Rối loạn tích luỹ lipid khác; thoái hóa cột sống không đặc hiệu; Rối loạn chức năng tiền đình, không đặc hiệu; Bệnh trào ngược dạ dày - thực quản với viêm thực quản (D64.8; D61.8; K73.9; I25.1; E75.5; M47.9; H81.9; K21.0)</t>
  </si>
  <si>
    <t>003960/QB-CCHN</t>
  </si>
  <si>
    <t>44005</t>
  </si>
  <si>
    <t>2500097519</t>
  </si>
  <si>
    <t>NGUYỄN THANH VÂN</t>
  </si>
  <si>
    <t>2025-06-01</t>
  </si>
  <si>
    <t>TE1444421359123</t>
  </si>
  <si>
    <t>2025-06-02 15:36:00</t>
  </si>
  <si>
    <t>2025-06-09 08:00:00</t>
  </si>
  <si>
    <t>P36.9</t>
  </si>
  <si>
    <t>P55.0;P55.1;P58.9</t>
  </si>
  <si>
    <t>22.0289.1275</t>
  </si>
  <si>
    <t>Định nhóm máu hệ ABO, Rh(D) (kỹ thuật Scangel/Gelcard trên máy tự động)</t>
  </si>
  <si>
    <t>2025-06-02 15:41:00</t>
  </si>
  <si>
    <t>Nhi</t>
  </si>
  <si>
    <t>K01;K18</t>
  </si>
  <si>
    <t>P36.9 - Nhiễm khuẩn không được định rõ của trẻ sơ sinh; P58.9 - Vàng da sơ sinh do huyết tán quá mức không được định rõ; P55.1 - Huyết tán do bất đồng nhóm máu ABO của mẹ và thai nhi / trẻ sơ sinh; P55.0 - Huyết tán do bất đồng nhóm máu Rh của mẹ và thai nhi / trẻ sơ sinh</t>
  </si>
  <si>
    <t>0002808/QB-CCHN</t>
  </si>
  <si>
    <t>2500092567</t>
  </si>
  <si>
    <t>NGUYỄN VĂN SONG</t>
  </si>
  <si>
    <t>1955-10-12</t>
  </si>
  <si>
    <t>CK2444420586143</t>
  </si>
  <si>
    <t>44006</t>
  </si>
  <si>
    <t>2025-05-26 10:10:00</t>
  </si>
  <si>
    <t>2025-06-03 08:00:00</t>
  </si>
  <si>
    <t>C04</t>
  </si>
  <si>
    <t>E11;E78</t>
  </si>
  <si>
    <t>2025-05-26 11:33:00</t>
  </si>
  <si>
    <t>Răng Hàm Mặt</t>
  </si>
  <si>
    <t>K29</t>
  </si>
  <si>
    <t>K01;K29;K030817;K33</t>
  </si>
  <si>
    <t>C04 - U ác của sàn miệng (Ung thư sang miệng cT2N2M0); E11 - Bệnh đái tháo đường không phụ thuộc insuline; E78 - Rối loạn chuyển hóa lipoprotein và tình trạng tăng lipid máu khác</t>
  </si>
  <si>
    <t>0023555/BYT-CCHN</t>
  </si>
  <si>
    <t>2500103509</t>
  </si>
  <si>
    <t>NGUYỄN PHƯƠNG THẢO</t>
  </si>
  <si>
    <t>2020-10-20</t>
  </si>
  <si>
    <t>TE1444421246971</t>
  </si>
  <si>
    <t>2025-06-11 14:56:00</t>
  </si>
  <si>
    <t>2025-06-13 10:00:00</t>
  </si>
  <si>
    <t>J35.0</t>
  </si>
  <si>
    <t>2025-06-11 15:55:00</t>
  </si>
  <si>
    <t>Tai Mũi Họng</t>
  </si>
  <si>
    <t>K28</t>
  </si>
  <si>
    <t>K01;K28</t>
  </si>
  <si>
    <t>J35.0 - Viêm amydan mãn tính</t>
  </si>
  <si>
    <t>0015498/BYT-CCHN</t>
  </si>
  <si>
    <t>2500106048</t>
  </si>
  <si>
    <t>LẠI THỊ LÂM PHƯƠNG</t>
  </si>
  <si>
    <t>2025-06-14</t>
  </si>
  <si>
    <t>TE1444421359957</t>
  </si>
  <si>
    <t>2025-06-16 09:03:00</t>
  </si>
  <si>
    <t>2025-06-21 08:00:00</t>
  </si>
  <si>
    <t>2025-06-16 09:06:00</t>
  </si>
  <si>
    <t>2500116861</t>
  </si>
  <si>
    <t>NGUYỄN VĂN QUANG</t>
  </si>
  <si>
    <t>1973-11-23</t>
  </si>
  <si>
    <t>GD4444420098692</t>
  </si>
  <si>
    <t>44024</t>
  </si>
  <si>
    <t>2025-06-25 14:32:00</t>
  </si>
  <si>
    <t>2025-06-27 15:00:00</t>
  </si>
  <si>
    <t>K09.0</t>
  </si>
  <si>
    <t>K01.1</t>
  </si>
  <si>
    <t>2025-06-25 15:08:00</t>
  </si>
  <si>
    <t>K01;K29</t>
  </si>
  <si>
    <t>K09.0 - Nang răng phát triển (Nang XHD do R38 ); K01.1 - Răng mọc kẹt (R48 Mọc lệch gần)</t>
  </si>
  <si>
    <t>003668/BYT-CCHN</t>
  </si>
  <si>
    <t>44007</t>
  </si>
  <si>
    <t>12209</t>
  </si>
  <si>
    <t>LÊ YẾN NHI</t>
  </si>
  <si>
    <t>2010-04-01</t>
  </si>
  <si>
    <t>HS4444420936782</t>
  </si>
  <si>
    <t>44161</t>
  </si>
  <si>
    <t>2025-06-19 10:02:00</t>
  </si>
  <si>
    <t>2025-06-26 08:00:00</t>
  </si>
  <si>
    <t>K35</t>
  </si>
  <si>
    <t>R10</t>
  </si>
  <si>
    <t>2025-06-19 11:00:00</t>
  </si>
  <si>
    <t>Ngoại tổng hợp</t>
  </si>
  <si>
    <t>K024849;K19;K19</t>
  </si>
  <si>
    <t>- Viêm ruột thừa cấp; Đau bụng và vùng chậu (K35; R10)</t>
  </si>
  <si>
    <t>000371/QB-CCHN</t>
  </si>
  <si>
    <t>133925</t>
  </si>
  <si>
    <t>LÊ THỊ PHƯỢNG HẰNG</t>
  </si>
  <si>
    <t>2009-12-14</t>
  </si>
  <si>
    <t>HS4444420701410</t>
  </si>
  <si>
    <t>2025-06-03 14:02:00</t>
  </si>
  <si>
    <t>2025-06-14 08:00:00</t>
  </si>
  <si>
    <t>S91.3</t>
  </si>
  <si>
    <t>S80.0</t>
  </si>
  <si>
    <t>2025-06-03 14:50:00</t>
  </si>
  <si>
    <t>- Vết thương hở tại phần khác của bàn chân; đụng giập tại đầu gối (S91.3; S80.0)</t>
  </si>
  <si>
    <t>002236/QB-CCHN</t>
  </si>
  <si>
    <t>138522</t>
  </si>
  <si>
    <t>NGUYỄN THỊ THANH THÚY</t>
  </si>
  <si>
    <t>2006-06-06</t>
  </si>
  <si>
    <t>GD4444421061061</t>
  </si>
  <si>
    <t>44144</t>
  </si>
  <si>
    <t>2025-06-06 09:44:00</t>
  </si>
  <si>
    <t>2025-06-09 09:30:00</t>
  </si>
  <si>
    <t>Z37.9</t>
  </si>
  <si>
    <t>2025-06-06 10:15:00</t>
  </si>
  <si>
    <t>Phụ sản</t>
  </si>
  <si>
    <t>K27</t>
  </si>
  <si>
    <t>- Chuyển dạ đẻ, không đặc hiệu (Z37.9)</t>
  </si>
  <si>
    <t>000385/QB-CCHN</t>
  </si>
  <si>
    <t>124395</t>
  </si>
  <si>
    <t>BÙI THỊ THỦY</t>
  </si>
  <si>
    <t>1986-06-20</t>
  </si>
  <si>
    <t>GD4444420677606</t>
  </si>
  <si>
    <t>2025-06-12 18:38:00</t>
  </si>
  <si>
    <t>2025-06-17 08:00:00</t>
  </si>
  <si>
    <t>2025-06-12 19:05:00</t>
  </si>
  <si>
    <t>003281/QB-CCHN</t>
  </si>
  <si>
    <t>125909</t>
  </si>
  <si>
    <t>NGUYỄN THỊ LÊ</t>
  </si>
  <si>
    <t>1964-01-01</t>
  </si>
  <si>
    <t>GD4444421109575</t>
  </si>
  <si>
    <t>2025-06-26 07:42:00</t>
  </si>
  <si>
    <t>2025-06-30 08:32:00</t>
  </si>
  <si>
    <t>N83.2</t>
  </si>
  <si>
    <t>I10</t>
  </si>
  <si>
    <t>2025-06-26 16:37:00</t>
  </si>
  <si>
    <t>K19;K27</t>
  </si>
  <si>
    <t>- Các u nang buồng trứng khác và không đặc hiệu; Bệnh lý tăng huyết áp (N83.2; I10)</t>
  </si>
  <si>
    <t>000383/QB-CCHN</t>
  </si>
  <si>
    <t>122850</t>
  </si>
  <si>
    <t>VÕ THỊ KIỀU TRANG</t>
  </si>
  <si>
    <t>1998-03-28</t>
  </si>
  <si>
    <t>DK2444421199683</t>
  </si>
  <si>
    <t>44143</t>
  </si>
  <si>
    <t>2025-06-01 18:34:00</t>
  </si>
  <si>
    <t>2025-06-04 08:00:00</t>
  </si>
  <si>
    <t>O60.0</t>
  </si>
  <si>
    <t>2025-06-01 19:05:00</t>
  </si>
  <si>
    <t>- Chuyển dạ sớm không đẻ (O60.0)</t>
  </si>
  <si>
    <t>44171</t>
  </si>
  <si>
    <t>BN00057323</t>
  </si>
  <si>
    <t>NGUYỄN BẢO TRUNG</t>
  </si>
  <si>
    <t>2004-12-25</t>
  </si>
  <si>
    <t>SV4444420080405</t>
  </si>
  <si>
    <t>2025-06-09 19:03:00</t>
  </si>
  <si>
    <t>2025-06-10 10:40:00</t>
  </si>
  <si>
    <t>S82.7</t>
  </si>
  <si>
    <t>K25;S82.6</t>
  </si>
  <si>
    <t>lần</t>
  </si>
  <si>
    <t>2025-06-09 19:25:00</t>
  </si>
  <si>
    <t>Ngoại - Gây mê hồi sức</t>
  </si>
  <si>
    <t>K1926</t>
  </si>
  <si>
    <t>K01;K1926</t>
  </si>
  <si>
    <t>S82.7-Gãy xương tại cẳng chân;K25-Loét dạ dày;S82.6-Gãy xương bên mắt cá chân</t>
  </si>
  <si>
    <t>0026156/BYT-CCHN</t>
  </si>
  <si>
    <t>BN00004007</t>
  </si>
  <si>
    <t>ĐẬU NGUYỄN ÁI PHƯƠNG</t>
  </si>
  <si>
    <t>1996-01-06</t>
  </si>
  <si>
    <t>HC4444420084106</t>
  </si>
  <si>
    <t>44008</t>
  </si>
  <si>
    <t>2025-06-21 07:59:00</t>
  </si>
  <si>
    <t>2025-06-21 09:12:00</t>
  </si>
  <si>
    <t>E11</t>
  </si>
  <si>
    <t>Z32.1</t>
  </si>
  <si>
    <t>22.0284.1270</t>
  </si>
  <si>
    <t>Định nhóm máu hệ ABO (Kỹ thuật trên thẻ)</t>
  </si>
  <si>
    <t>2025-06-21 08:03:00</t>
  </si>
  <si>
    <t>K01</t>
  </si>
  <si>
    <t>E11-Bệnh đái tháo đường không phụ thuộc insuline;Z32.1-Có thai đã được khẳng định</t>
  </si>
  <si>
    <t>032561/BYT-CCHN</t>
  </si>
  <si>
    <t>44689</t>
  </si>
  <si>
    <t>BN250600003506</t>
  </si>
  <si>
    <t>HOÀNG THỊ VÂN</t>
  </si>
  <si>
    <t>1930-04-17</t>
  </si>
  <si>
    <t>BT2444420814465</t>
  </si>
  <si>
    <t>2025-06-17 07:00:00</t>
  </si>
  <si>
    <t>2025-06-18 15:10:00</t>
  </si>
  <si>
    <t>S30;R54</t>
  </si>
  <si>
    <t>2025-06-17 11:00:00</t>
  </si>
  <si>
    <t>Khoa Chấn thương chỉnh hình</t>
  </si>
  <si>
    <t>K24</t>
  </si>
  <si>
    <t>(S72.0) Gãy cổ xương đùi</t>
  </si>
  <si>
    <t>009122/QNA-CCHN</t>
  </si>
  <si>
    <t>22.0291.1280</t>
  </si>
  <si>
    <t>Định nhóm máu hệ Rh(D) (kỹ thuật ống nghiệm)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</si>
</sst>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2" borderId="0" xfId="0" applyNumberFormat="1" applyFill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6"/>
  <sheetViews>
    <sheetView workbookViewId="0">
      <selection activeCell="H15" sqref="H15"/>
    </sheetView>
  </sheetViews>
  <sheetFormatPr defaultRowHeight="15"/>
  <sheetData>
    <row r="1" spans="1: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</row>
    <row r="2" spans="1:49">
      <c r="A2">
        <v>80457890968</v>
      </c>
      <c r="B2">
        <v>15643083132</v>
      </c>
      <c r="C2">
        <v>2802062904</v>
      </c>
      <c r="D2">
        <v>202506</v>
      </c>
      <c r="E2" t="s">
        <v>49</v>
      </c>
      <c r="F2" t="s">
        <v>50</v>
      </c>
      <c r="G2" t="s">
        <v>51</v>
      </c>
      <c r="H2" t="s">
        <v>52</v>
      </c>
      <c r="I2">
        <v>2</v>
      </c>
      <c r="J2" t="s">
        <v>53</v>
      </c>
      <c r="K2" t="s">
        <v>54</v>
      </c>
      <c r="L2" t="s">
        <v>55</v>
      </c>
      <c r="M2" t="s">
        <v>56</v>
      </c>
      <c r="N2">
        <v>0</v>
      </c>
      <c r="O2">
        <v>2</v>
      </c>
      <c r="P2" t="s">
        <v>57</v>
      </c>
      <c r="Q2" t="s">
        <v>58</v>
      </c>
      <c r="R2">
        <v>959334</v>
      </c>
      <c r="S2">
        <v>767467.2</v>
      </c>
      <c r="T2">
        <v>0</v>
      </c>
      <c r="U2">
        <v>0</v>
      </c>
      <c r="V2">
        <v>0</v>
      </c>
      <c r="W2">
        <v>9</v>
      </c>
      <c r="X2" t="s">
        <v>59</v>
      </c>
      <c r="Y2" t="s">
        <v>60</v>
      </c>
      <c r="AA2" t="s">
        <v>61</v>
      </c>
      <c r="AB2" t="s">
        <v>62</v>
      </c>
      <c r="AC2" t="s">
        <v>63</v>
      </c>
      <c r="AG2">
        <v>1</v>
      </c>
      <c r="AH2">
        <v>1</v>
      </c>
      <c r="AI2">
        <v>42100</v>
      </c>
      <c r="AJ2">
        <v>42100</v>
      </c>
      <c r="AK2">
        <v>42100</v>
      </c>
      <c r="AL2">
        <v>100</v>
      </c>
      <c r="AM2" t="s">
        <v>64</v>
      </c>
      <c r="AN2" t="s">
        <v>65</v>
      </c>
      <c r="AO2" t="s">
        <v>66</v>
      </c>
      <c r="AP2" t="s">
        <v>66</v>
      </c>
      <c r="AQ2" t="s">
        <v>65</v>
      </c>
      <c r="AR2" t="s">
        <v>67</v>
      </c>
      <c r="AS2" t="s">
        <v>68</v>
      </c>
      <c r="AT2" t="s">
        <v>49</v>
      </c>
      <c r="AU2">
        <v>33680</v>
      </c>
      <c r="AV2" t="s">
        <v>69</v>
      </c>
      <c r="AW2" t="s">
        <v>70</v>
      </c>
    </row>
    <row r="3" spans="1:49">
      <c r="A3">
        <v>80457890986</v>
      </c>
      <c r="B3">
        <v>15643083138</v>
      </c>
      <c r="C3">
        <v>2802062904</v>
      </c>
      <c r="D3">
        <v>202506</v>
      </c>
      <c r="E3" t="s">
        <v>49</v>
      </c>
      <c r="F3" t="s">
        <v>50</v>
      </c>
      <c r="G3" t="s">
        <v>51</v>
      </c>
      <c r="H3" t="s">
        <v>52</v>
      </c>
      <c r="I3">
        <v>2</v>
      </c>
      <c r="J3" t="s">
        <v>53</v>
      </c>
      <c r="K3" t="s">
        <v>54</v>
      </c>
      <c r="L3" t="s">
        <v>55</v>
      </c>
      <c r="M3" t="s">
        <v>56</v>
      </c>
      <c r="N3">
        <v>0</v>
      </c>
      <c r="O3">
        <v>2</v>
      </c>
      <c r="P3" t="s">
        <v>57</v>
      </c>
      <c r="Q3" t="s">
        <v>58</v>
      </c>
      <c r="R3">
        <v>959334</v>
      </c>
      <c r="S3">
        <v>767467.2</v>
      </c>
      <c r="T3">
        <v>0</v>
      </c>
      <c r="U3">
        <v>0</v>
      </c>
      <c r="V3">
        <v>0</v>
      </c>
      <c r="W3">
        <v>9</v>
      </c>
      <c r="X3" t="s">
        <v>59</v>
      </c>
      <c r="Y3" t="s">
        <v>71</v>
      </c>
      <c r="AA3" t="s">
        <v>61</v>
      </c>
      <c r="AB3" t="s">
        <v>72</v>
      </c>
      <c r="AC3" t="s">
        <v>63</v>
      </c>
      <c r="AG3">
        <v>1</v>
      </c>
      <c r="AH3">
        <v>1</v>
      </c>
      <c r="AI3">
        <v>33500</v>
      </c>
      <c r="AJ3">
        <v>33500</v>
      </c>
      <c r="AK3">
        <v>33500</v>
      </c>
      <c r="AL3">
        <v>100</v>
      </c>
      <c r="AM3" t="s">
        <v>64</v>
      </c>
      <c r="AN3" t="s">
        <v>65</v>
      </c>
      <c r="AO3" t="s">
        <v>66</v>
      </c>
      <c r="AP3" t="s">
        <v>66</v>
      </c>
      <c r="AQ3" t="s">
        <v>65</v>
      </c>
      <c r="AR3" t="s">
        <v>67</v>
      </c>
      <c r="AS3" t="s">
        <v>68</v>
      </c>
      <c r="AT3" t="s">
        <v>49</v>
      </c>
      <c r="AU3">
        <v>26800</v>
      </c>
      <c r="AV3" t="s">
        <v>69</v>
      </c>
      <c r="AW3" t="s">
        <v>70</v>
      </c>
    </row>
    <row r="4" spans="1:49">
      <c r="A4">
        <v>80442027769</v>
      </c>
      <c r="B4">
        <v>15532361104</v>
      </c>
      <c r="C4">
        <v>2787185520</v>
      </c>
      <c r="D4">
        <v>202506</v>
      </c>
      <c r="E4" t="s">
        <v>73</v>
      </c>
      <c r="F4" t="s">
        <v>74</v>
      </c>
      <c r="G4" t="s">
        <v>75</v>
      </c>
      <c r="H4" t="s">
        <v>76</v>
      </c>
      <c r="I4">
        <v>2</v>
      </c>
      <c r="J4" t="s">
        <v>77</v>
      </c>
      <c r="K4" t="s">
        <v>78</v>
      </c>
      <c r="L4" t="s">
        <v>79</v>
      </c>
      <c r="M4" t="s">
        <v>80</v>
      </c>
      <c r="N4">
        <v>0</v>
      </c>
      <c r="O4">
        <v>2</v>
      </c>
      <c r="P4" t="s">
        <v>81</v>
      </c>
      <c r="Q4" t="s">
        <v>82</v>
      </c>
      <c r="R4">
        <v>1021544</v>
      </c>
      <c r="S4">
        <v>817235.2</v>
      </c>
      <c r="T4">
        <v>0</v>
      </c>
      <c r="U4">
        <v>0</v>
      </c>
      <c r="V4">
        <v>0</v>
      </c>
      <c r="W4">
        <v>9</v>
      </c>
      <c r="X4" t="s">
        <v>59</v>
      </c>
      <c r="Y4" t="s">
        <v>71</v>
      </c>
      <c r="AA4" t="s">
        <v>61</v>
      </c>
      <c r="AB4" t="s">
        <v>83</v>
      </c>
      <c r="AC4" t="s">
        <v>63</v>
      </c>
      <c r="AG4">
        <v>1</v>
      </c>
      <c r="AH4">
        <v>1</v>
      </c>
      <c r="AI4">
        <v>33500</v>
      </c>
      <c r="AJ4">
        <v>33500</v>
      </c>
      <c r="AK4">
        <v>33500</v>
      </c>
      <c r="AL4">
        <v>100</v>
      </c>
      <c r="AM4" t="s">
        <v>84</v>
      </c>
      <c r="AN4" t="s">
        <v>85</v>
      </c>
      <c r="AO4" t="s">
        <v>66</v>
      </c>
      <c r="AP4" t="s">
        <v>66</v>
      </c>
      <c r="AQ4" t="s">
        <v>85</v>
      </c>
      <c r="AR4" t="s">
        <v>86</v>
      </c>
      <c r="AS4" t="s">
        <v>87</v>
      </c>
      <c r="AT4" t="s">
        <v>73</v>
      </c>
      <c r="AU4">
        <v>26800</v>
      </c>
      <c r="AV4" t="s">
        <v>69</v>
      </c>
      <c r="AW4" t="s">
        <v>70</v>
      </c>
    </row>
    <row r="5" spans="1:49">
      <c r="A5">
        <v>80442027771</v>
      </c>
      <c r="B5">
        <v>15532361109</v>
      </c>
      <c r="C5">
        <v>2787185520</v>
      </c>
      <c r="D5">
        <v>202506</v>
      </c>
      <c r="E5" t="s">
        <v>73</v>
      </c>
      <c r="F5" t="s">
        <v>74</v>
      </c>
      <c r="G5" t="s">
        <v>75</v>
      </c>
      <c r="H5" t="s">
        <v>76</v>
      </c>
      <c r="I5">
        <v>2</v>
      </c>
      <c r="J5" t="s">
        <v>77</v>
      </c>
      <c r="K5" t="s">
        <v>78</v>
      </c>
      <c r="L5" t="s">
        <v>79</v>
      </c>
      <c r="M5" t="s">
        <v>80</v>
      </c>
      <c r="N5">
        <v>0</v>
      </c>
      <c r="O5">
        <v>2</v>
      </c>
      <c r="P5" t="s">
        <v>81</v>
      </c>
      <c r="Q5" t="s">
        <v>82</v>
      </c>
      <c r="R5">
        <v>1021544</v>
      </c>
      <c r="S5">
        <v>817235.2</v>
      </c>
      <c r="T5">
        <v>0</v>
      </c>
      <c r="U5">
        <v>0</v>
      </c>
      <c r="V5">
        <v>0</v>
      </c>
      <c r="W5">
        <v>9</v>
      </c>
      <c r="X5" t="s">
        <v>59</v>
      </c>
      <c r="Y5" t="s">
        <v>60</v>
      </c>
      <c r="AA5" t="s">
        <v>61</v>
      </c>
      <c r="AB5" t="s">
        <v>88</v>
      </c>
      <c r="AC5" t="s">
        <v>63</v>
      </c>
      <c r="AG5">
        <v>1</v>
      </c>
      <c r="AH5">
        <v>1</v>
      </c>
      <c r="AI5">
        <v>42100</v>
      </c>
      <c r="AJ5">
        <v>42100</v>
      </c>
      <c r="AK5">
        <v>42100</v>
      </c>
      <c r="AL5">
        <v>100</v>
      </c>
      <c r="AM5" t="s">
        <v>84</v>
      </c>
      <c r="AN5" t="s">
        <v>85</v>
      </c>
      <c r="AO5" t="s">
        <v>66</v>
      </c>
      <c r="AP5" t="s">
        <v>66</v>
      </c>
      <c r="AQ5" t="s">
        <v>85</v>
      </c>
      <c r="AR5" t="s">
        <v>86</v>
      </c>
      <c r="AS5" t="s">
        <v>87</v>
      </c>
      <c r="AT5" t="s">
        <v>73</v>
      </c>
      <c r="AU5">
        <v>33680</v>
      </c>
      <c r="AV5" t="s">
        <v>69</v>
      </c>
      <c r="AW5" t="s">
        <v>70</v>
      </c>
    </row>
    <row r="6" spans="1:49">
      <c r="A6">
        <v>80429323569</v>
      </c>
      <c r="B6">
        <v>15679067087</v>
      </c>
      <c r="C6">
        <v>2806583506</v>
      </c>
      <c r="D6">
        <v>202506</v>
      </c>
      <c r="E6" t="s">
        <v>89</v>
      </c>
      <c r="F6" t="s">
        <v>90</v>
      </c>
      <c r="G6" t="s">
        <v>91</v>
      </c>
      <c r="H6" t="s">
        <v>92</v>
      </c>
      <c r="I6">
        <v>1</v>
      </c>
      <c r="J6" t="s">
        <v>93</v>
      </c>
      <c r="K6" t="s">
        <v>94</v>
      </c>
      <c r="L6" t="s">
        <v>95</v>
      </c>
      <c r="M6" t="s">
        <v>96</v>
      </c>
      <c r="N6">
        <v>0</v>
      </c>
      <c r="O6">
        <v>2</v>
      </c>
      <c r="P6" t="s">
        <v>97</v>
      </c>
      <c r="Q6" t="s">
        <v>98</v>
      </c>
      <c r="R6">
        <v>556866</v>
      </c>
      <c r="S6">
        <v>556866</v>
      </c>
      <c r="T6">
        <v>0</v>
      </c>
      <c r="U6">
        <v>0</v>
      </c>
      <c r="V6">
        <v>0</v>
      </c>
      <c r="W6">
        <v>9</v>
      </c>
      <c r="X6" t="s">
        <v>59</v>
      </c>
      <c r="Y6" t="s">
        <v>99</v>
      </c>
      <c r="AA6" t="s">
        <v>61</v>
      </c>
      <c r="AB6" t="s">
        <v>100</v>
      </c>
      <c r="AC6" t="s">
        <v>63</v>
      </c>
      <c r="AG6">
        <v>1</v>
      </c>
      <c r="AH6">
        <v>1</v>
      </c>
      <c r="AI6">
        <v>42100</v>
      </c>
      <c r="AJ6">
        <v>42100</v>
      </c>
      <c r="AK6">
        <v>42100</v>
      </c>
      <c r="AL6">
        <v>100</v>
      </c>
      <c r="AM6" t="s">
        <v>101</v>
      </c>
      <c r="AN6" t="s">
        <v>102</v>
      </c>
      <c r="AO6" t="s">
        <v>103</v>
      </c>
      <c r="AP6" t="s">
        <v>103</v>
      </c>
      <c r="AQ6" t="s">
        <v>102</v>
      </c>
      <c r="AR6" t="s">
        <v>104</v>
      </c>
      <c r="AS6" t="s">
        <v>105</v>
      </c>
      <c r="AT6" t="s">
        <v>89</v>
      </c>
      <c r="AU6">
        <v>42100</v>
      </c>
      <c r="AV6" t="s">
        <v>69</v>
      </c>
      <c r="AW6" t="s">
        <v>70</v>
      </c>
    </row>
    <row r="7" spans="1:49">
      <c r="A7">
        <v>80429323571</v>
      </c>
      <c r="B7">
        <v>15679067088</v>
      </c>
      <c r="C7">
        <v>2806583506</v>
      </c>
      <c r="D7">
        <v>202506</v>
      </c>
      <c r="E7" t="s">
        <v>89</v>
      </c>
      <c r="F7" t="s">
        <v>90</v>
      </c>
      <c r="G7" t="s">
        <v>91</v>
      </c>
      <c r="H7" t="s">
        <v>92</v>
      </c>
      <c r="I7">
        <v>1</v>
      </c>
      <c r="J7" t="s">
        <v>93</v>
      </c>
      <c r="K7" t="s">
        <v>94</v>
      </c>
      <c r="L7" t="s">
        <v>95</v>
      </c>
      <c r="M7" t="s">
        <v>96</v>
      </c>
      <c r="N7">
        <v>0</v>
      </c>
      <c r="O7">
        <v>2</v>
      </c>
      <c r="P7" t="s">
        <v>97</v>
      </c>
      <c r="Q7" t="s">
        <v>98</v>
      </c>
      <c r="R7">
        <v>556866</v>
      </c>
      <c r="S7">
        <v>556866</v>
      </c>
      <c r="T7">
        <v>0</v>
      </c>
      <c r="U7">
        <v>0</v>
      </c>
      <c r="V7">
        <v>0</v>
      </c>
      <c r="W7">
        <v>9</v>
      </c>
      <c r="X7" t="s">
        <v>59</v>
      </c>
      <c r="Y7" t="s">
        <v>71</v>
      </c>
      <c r="AA7" t="s">
        <v>61</v>
      </c>
      <c r="AB7" t="s">
        <v>72</v>
      </c>
      <c r="AC7" t="s">
        <v>63</v>
      </c>
      <c r="AG7">
        <v>1</v>
      </c>
      <c r="AH7">
        <v>1</v>
      </c>
      <c r="AI7">
        <v>33500</v>
      </c>
      <c r="AJ7">
        <v>33500</v>
      </c>
      <c r="AK7">
        <v>33500</v>
      </c>
      <c r="AL7">
        <v>100</v>
      </c>
      <c r="AM7" t="s">
        <v>101</v>
      </c>
      <c r="AN7" t="s">
        <v>102</v>
      </c>
      <c r="AO7" t="s">
        <v>103</v>
      </c>
      <c r="AP7" t="s">
        <v>103</v>
      </c>
      <c r="AQ7" t="s">
        <v>102</v>
      </c>
      <c r="AR7" t="s">
        <v>104</v>
      </c>
      <c r="AS7" t="s">
        <v>105</v>
      </c>
      <c r="AT7" t="s">
        <v>89</v>
      </c>
      <c r="AU7">
        <v>33500</v>
      </c>
      <c r="AV7" t="s">
        <v>69</v>
      </c>
      <c r="AW7" t="s">
        <v>70</v>
      </c>
    </row>
    <row r="8" spans="1:49">
      <c r="A8">
        <v>80428762883</v>
      </c>
      <c r="B8">
        <v>15542818600</v>
      </c>
      <c r="C8">
        <v>2788592061</v>
      </c>
      <c r="D8">
        <v>202506</v>
      </c>
      <c r="E8" t="s">
        <v>89</v>
      </c>
      <c r="F8" t="s">
        <v>106</v>
      </c>
      <c r="G8" t="s">
        <v>107</v>
      </c>
      <c r="H8" t="s">
        <v>108</v>
      </c>
      <c r="I8">
        <v>2</v>
      </c>
      <c r="J8" t="s">
        <v>109</v>
      </c>
      <c r="K8" t="s">
        <v>110</v>
      </c>
      <c r="L8" t="s">
        <v>111</v>
      </c>
      <c r="M8" t="s">
        <v>112</v>
      </c>
      <c r="N8">
        <v>4</v>
      </c>
      <c r="O8">
        <v>2</v>
      </c>
      <c r="P8" t="s">
        <v>113</v>
      </c>
      <c r="Q8" t="s">
        <v>114</v>
      </c>
      <c r="R8">
        <v>1851170</v>
      </c>
      <c r="S8">
        <v>1480936</v>
      </c>
      <c r="T8">
        <v>0</v>
      </c>
      <c r="U8">
        <v>0</v>
      </c>
      <c r="V8">
        <v>0</v>
      </c>
      <c r="W8">
        <v>3</v>
      </c>
      <c r="X8" t="s">
        <v>59</v>
      </c>
      <c r="Y8" t="s">
        <v>60</v>
      </c>
      <c r="AA8" t="s">
        <v>61</v>
      </c>
      <c r="AB8" t="s">
        <v>62</v>
      </c>
      <c r="AC8" t="s">
        <v>63</v>
      </c>
      <c r="AG8">
        <v>1</v>
      </c>
      <c r="AH8">
        <v>1</v>
      </c>
      <c r="AI8">
        <v>42100</v>
      </c>
      <c r="AJ8">
        <v>42100</v>
      </c>
      <c r="AK8">
        <v>42100</v>
      </c>
      <c r="AL8">
        <v>100</v>
      </c>
      <c r="AM8" t="s">
        <v>115</v>
      </c>
      <c r="AN8" t="s">
        <v>65</v>
      </c>
      <c r="AO8" t="s">
        <v>66</v>
      </c>
      <c r="AP8" t="s">
        <v>66</v>
      </c>
      <c r="AQ8" t="s">
        <v>65</v>
      </c>
      <c r="AR8" t="s">
        <v>116</v>
      </c>
      <c r="AS8" t="s">
        <v>117</v>
      </c>
      <c r="AT8" t="s">
        <v>89</v>
      </c>
      <c r="AU8">
        <v>33680</v>
      </c>
      <c r="AV8" t="s">
        <v>69</v>
      </c>
      <c r="AW8" t="s">
        <v>70</v>
      </c>
    </row>
    <row r="9" spans="1:49">
      <c r="A9">
        <v>80428762894</v>
      </c>
      <c r="B9">
        <v>15542818595</v>
      </c>
      <c r="C9">
        <v>2788592061</v>
      </c>
      <c r="D9">
        <v>202506</v>
      </c>
      <c r="E9" t="s">
        <v>89</v>
      </c>
      <c r="F9" t="s">
        <v>106</v>
      </c>
      <c r="G9" t="s">
        <v>107</v>
      </c>
      <c r="H9" t="s">
        <v>108</v>
      </c>
      <c r="I9">
        <v>2</v>
      </c>
      <c r="J9" t="s">
        <v>109</v>
      </c>
      <c r="K9" t="s">
        <v>110</v>
      </c>
      <c r="L9" t="s">
        <v>111</v>
      </c>
      <c r="M9" t="s">
        <v>112</v>
      </c>
      <c r="N9">
        <v>4</v>
      </c>
      <c r="O9">
        <v>2</v>
      </c>
      <c r="P9" t="s">
        <v>113</v>
      </c>
      <c r="Q9" t="s">
        <v>114</v>
      </c>
      <c r="R9">
        <v>1851170</v>
      </c>
      <c r="S9">
        <v>1480936</v>
      </c>
      <c r="T9">
        <v>0</v>
      </c>
      <c r="U9">
        <v>0</v>
      </c>
      <c r="V9">
        <v>0</v>
      </c>
      <c r="W9">
        <v>3</v>
      </c>
      <c r="X9" t="s">
        <v>59</v>
      </c>
      <c r="Y9" t="s">
        <v>71</v>
      </c>
      <c r="AA9" t="s">
        <v>61</v>
      </c>
      <c r="AB9" t="s">
        <v>72</v>
      </c>
      <c r="AC9" t="s">
        <v>63</v>
      </c>
      <c r="AG9">
        <v>1</v>
      </c>
      <c r="AH9">
        <v>1</v>
      </c>
      <c r="AI9">
        <v>33500</v>
      </c>
      <c r="AJ9">
        <v>33500</v>
      </c>
      <c r="AK9">
        <v>33500</v>
      </c>
      <c r="AL9">
        <v>100</v>
      </c>
      <c r="AM9" t="s">
        <v>115</v>
      </c>
      <c r="AN9" t="s">
        <v>65</v>
      </c>
      <c r="AO9" t="s">
        <v>66</v>
      </c>
      <c r="AP9" t="s">
        <v>66</v>
      </c>
      <c r="AQ9" t="s">
        <v>65</v>
      </c>
      <c r="AR9" t="s">
        <v>116</v>
      </c>
      <c r="AS9" t="s">
        <v>117</v>
      </c>
      <c r="AT9" t="s">
        <v>89</v>
      </c>
      <c r="AU9">
        <v>26800</v>
      </c>
      <c r="AV9" t="s">
        <v>69</v>
      </c>
      <c r="AW9" t="s">
        <v>70</v>
      </c>
    </row>
    <row r="10" spans="1:49">
      <c r="A10">
        <v>80507218310</v>
      </c>
      <c r="B10">
        <v>15549151845</v>
      </c>
      <c r="C10">
        <v>2789472460</v>
      </c>
      <c r="D10">
        <v>202506</v>
      </c>
      <c r="E10" t="s">
        <v>118</v>
      </c>
      <c r="F10" t="s">
        <v>119</v>
      </c>
      <c r="G10" t="s">
        <v>120</v>
      </c>
      <c r="H10" t="s">
        <v>121</v>
      </c>
      <c r="I10">
        <v>2</v>
      </c>
      <c r="J10" t="s">
        <v>122</v>
      </c>
      <c r="K10" t="s">
        <v>118</v>
      </c>
      <c r="L10" t="s">
        <v>123</v>
      </c>
      <c r="M10" t="s">
        <v>124</v>
      </c>
      <c r="N10">
        <v>3</v>
      </c>
      <c r="O10">
        <v>1</v>
      </c>
      <c r="P10" t="s">
        <v>98</v>
      </c>
      <c r="Q10" t="s">
        <v>125</v>
      </c>
      <c r="R10">
        <v>2203968</v>
      </c>
      <c r="S10">
        <v>2203968</v>
      </c>
      <c r="T10">
        <v>0</v>
      </c>
      <c r="U10">
        <v>0</v>
      </c>
      <c r="V10">
        <v>0</v>
      </c>
      <c r="W10">
        <v>3</v>
      </c>
      <c r="X10" t="s">
        <v>59</v>
      </c>
      <c r="Y10" t="s">
        <v>60</v>
      </c>
      <c r="AA10" t="s">
        <v>61</v>
      </c>
      <c r="AB10" t="s">
        <v>88</v>
      </c>
      <c r="AC10" t="s">
        <v>63</v>
      </c>
      <c r="AG10">
        <v>1</v>
      </c>
      <c r="AH10">
        <v>1</v>
      </c>
      <c r="AI10">
        <v>42100</v>
      </c>
      <c r="AJ10">
        <v>42100</v>
      </c>
      <c r="AK10">
        <v>42100</v>
      </c>
      <c r="AL10">
        <v>100</v>
      </c>
      <c r="AM10" t="s">
        <v>126</v>
      </c>
      <c r="AN10" t="s">
        <v>127</v>
      </c>
      <c r="AO10" t="s">
        <v>128</v>
      </c>
      <c r="AP10" t="s">
        <v>128</v>
      </c>
      <c r="AQ10" t="s">
        <v>127</v>
      </c>
      <c r="AR10" t="s">
        <v>129</v>
      </c>
      <c r="AS10" t="s">
        <v>130</v>
      </c>
      <c r="AT10" t="s">
        <v>118</v>
      </c>
      <c r="AU10">
        <v>42100</v>
      </c>
      <c r="AV10" t="s">
        <v>69</v>
      </c>
      <c r="AW10" t="s">
        <v>70</v>
      </c>
    </row>
    <row r="11" spans="1:49">
      <c r="A11">
        <v>80507218342</v>
      </c>
      <c r="B11">
        <v>15549151861</v>
      </c>
      <c r="C11">
        <v>2789472460</v>
      </c>
      <c r="D11">
        <v>202506</v>
      </c>
      <c r="E11" t="s">
        <v>118</v>
      </c>
      <c r="F11" t="s">
        <v>119</v>
      </c>
      <c r="G11" t="s">
        <v>120</v>
      </c>
      <c r="H11" t="s">
        <v>121</v>
      </c>
      <c r="I11">
        <v>2</v>
      </c>
      <c r="J11" t="s">
        <v>122</v>
      </c>
      <c r="K11" t="s">
        <v>118</v>
      </c>
      <c r="L11" t="s">
        <v>123</v>
      </c>
      <c r="M11" t="s">
        <v>124</v>
      </c>
      <c r="N11">
        <v>3</v>
      </c>
      <c r="O11">
        <v>1</v>
      </c>
      <c r="P11" t="s">
        <v>98</v>
      </c>
      <c r="Q11" t="s">
        <v>125</v>
      </c>
      <c r="R11">
        <v>2203968</v>
      </c>
      <c r="S11">
        <v>2203968</v>
      </c>
      <c r="T11">
        <v>0</v>
      </c>
      <c r="U11">
        <v>0</v>
      </c>
      <c r="V11">
        <v>0</v>
      </c>
      <c r="W11">
        <v>3</v>
      </c>
      <c r="X11" t="s">
        <v>59</v>
      </c>
      <c r="Y11" t="s">
        <v>71</v>
      </c>
      <c r="AA11" t="s">
        <v>61</v>
      </c>
      <c r="AB11" t="s">
        <v>83</v>
      </c>
      <c r="AC11" t="s">
        <v>63</v>
      </c>
      <c r="AG11">
        <v>1</v>
      </c>
      <c r="AH11">
        <v>1</v>
      </c>
      <c r="AI11">
        <v>33500</v>
      </c>
      <c r="AJ11">
        <v>33500</v>
      </c>
      <c r="AK11">
        <v>33500</v>
      </c>
      <c r="AL11">
        <v>100</v>
      </c>
      <c r="AM11" t="s">
        <v>126</v>
      </c>
      <c r="AN11" t="s">
        <v>127</v>
      </c>
      <c r="AO11" t="s">
        <v>128</v>
      </c>
      <c r="AP11" t="s">
        <v>128</v>
      </c>
      <c r="AQ11" t="s">
        <v>127</v>
      </c>
      <c r="AR11" t="s">
        <v>129</v>
      </c>
      <c r="AS11" t="s">
        <v>130</v>
      </c>
      <c r="AT11" t="s">
        <v>118</v>
      </c>
      <c r="AU11">
        <v>33500</v>
      </c>
      <c r="AV11" t="s">
        <v>69</v>
      </c>
      <c r="AW11" t="s">
        <v>70</v>
      </c>
    </row>
    <row r="12" spans="1:49">
      <c r="A12">
        <v>80480190772</v>
      </c>
      <c r="B12">
        <v>15529296366</v>
      </c>
      <c r="C12">
        <v>2786762451</v>
      </c>
      <c r="D12">
        <v>202506</v>
      </c>
      <c r="E12" t="s">
        <v>131</v>
      </c>
      <c r="F12" t="s">
        <v>132</v>
      </c>
      <c r="G12" t="s">
        <v>133</v>
      </c>
      <c r="H12" t="s">
        <v>134</v>
      </c>
      <c r="I12">
        <v>2</v>
      </c>
      <c r="J12" t="s">
        <v>135</v>
      </c>
      <c r="K12" t="s">
        <v>94</v>
      </c>
      <c r="L12" t="s">
        <v>136</v>
      </c>
      <c r="M12" t="s">
        <v>137</v>
      </c>
      <c r="N12">
        <v>8</v>
      </c>
      <c r="O12">
        <v>1</v>
      </c>
      <c r="P12" t="s">
        <v>138</v>
      </c>
      <c r="Q12" t="s">
        <v>139</v>
      </c>
      <c r="R12">
        <v>3289945.5</v>
      </c>
      <c r="S12">
        <v>3289945.5</v>
      </c>
      <c r="T12">
        <v>0</v>
      </c>
      <c r="U12">
        <v>0</v>
      </c>
      <c r="V12">
        <v>0</v>
      </c>
      <c r="W12">
        <v>3</v>
      </c>
      <c r="X12" t="s">
        <v>59</v>
      </c>
      <c r="Y12" t="s">
        <v>140</v>
      </c>
      <c r="AA12" t="s">
        <v>61</v>
      </c>
      <c r="AB12" t="s">
        <v>141</v>
      </c>
      <c r="AC12" t="s">
        <v>63</v>
      </c>
      <c r="AG12">
        <v>1</v>
      </c>
      <c r="AH12">
        <v>1</v>
      </c>
      <c r="AI12">
        <v>93300</v>
      </c>
      <c r="AJ12">
        <v>93300</v>
      </c>
      <c r="AK12">
        <v>93300</v>
      </c>
      <c r="AL12">
        <v>100</v>
      </c>
      <c r="AM12" t="s">
        <v>142</v>
      </c>
      <c r="AN12" t="s">
        <v>143</v>
      </c>
      <c r="AO12" t="s">
        <v>103</v>
      </c>
      <c r="AP12" t="s">
        <v>144</v>
      </c>
      <c r="AR12" t="s">
        <v>145</v>
      </c>
      <c r="AS12" t="s">
        <v>146</v>
      </c>
      <c r="AT12" t="s">
        <v>131</v>
      </c>
      <c r="AU12">
        <v>93300</v>
      </c>
      <c r="AV12" t="s">
        <v>69</v>
      </c>
      <c r="AW12" t="s">
        <v>70</v>
      </c>
    </row>
    <row r="13" spans="1:49">
      <c r="A13">
        <v>80480739345</v>
      </c>
      <c r="B13">
        <v>15500106651</v>
      </c>
      <c r="C13">
        <v>2782954476</v>
      </c>
      <c r="D13">
        <v>202506</v>
      </c>
      <c r="E13" t="s">
        <v>131</v>
      </c>
      <c r="F13" t="s">
        <v>147</v>
      </c>
      <c r="G13" t="s">
        <v>148</v>
      </c>
      <c r="H13" t="s">
        <v>149</v>
      </c>
      <c r="I13">
        <v>1</v>
      </c>
      <c r="J13" t="s">
        <v>150</v>
      </c>
      <c r="K13" t="s">
        <v>151</v>
      </c>
      <c r="L13" t="s">
        <v>152</v>
      </c>
      <c r="M13" t="s">
        <v>153</v>
      </c>
      <c r="N13">
        <v>9</v>
      </c>
      <c r="O13">
        <v>1</v>
      </c>
      <c r="P13" t="s">
        <v>154</v>
      </c>
      <c r="Q13" t="s">
        <v>155</v>
      </c>
      <c r="R13">
        <v>8052616</v>
      </c>
      <c r="S13">
        <v>8052616</v>
      </c>
      <c r="T13">
        <v>0</v>
      </c>
      <c r="U13">
        <v>0</v>
      </c>
      <c r="V13">
        <v>0</v>
      </c>
      <c r="W13">
        <v>3</v>
      </c>
      <c r="X13" t="s">
        <v>59</v>
      </c>
      <c r="Y13" t="s">
        <v>140</v>
      </c>
      <c r="AA13" t="s">
        <v>61</v>
      </c>
      <c r="AB13" t="s">
        <v>141</v>
      </c>
      <c r="AC13" t="s">
        <v>63</v>
      </c>
      <c r="AG13">
        <v>1</v>
      </c>
      <c r="AH13">
        <v>1</v>
      </c>
      <c r="AI13">
        <v>93300</v>
      </c>
      <c r="AJ13">
        <v>93300</v>
      </c>
      <c r="AK13">
        <v>93300</v>
      </c>
      <c r="AL13">
        <v>100</v>
      </c>
      <c r="AM13" t="s">
        <v>156</v>
      </c>
      <c r="AN13" t="s">
        <v>157</v>
      </c>
      <c r="AO13" t="s">
        <v>158</v>
      </c>
      <c r="AP13" t="s">
        <v>159</v>
      </c>
      <c r="AR13" t="s">
        <v>160</v>
      </c>
      <c r="AS13" t="s">
        <v>161</v>
      </c>
      <c r="AT13" t="s">
        <v>131</v>
      </c>
      <c r="AU13">
        <v>93300</v>
      </c>
      <c r="AV13" t="s">
        <v>69</v>
      </c>
      <c r="AW13" t="s">
        <v>70</v>
      </c>
    </row>
    <row r="14" spans="1:49">
      <c r="A14">
        <v>80481014409</v>
      </c>
      <c r="B14">
        <v>15557334279</v>
      </c>
      <c r="C14">
        <v>2790622688</v>
      </c>
      <c r="D14">
        <v>202506</v>
      </c>
      <c r="E14" t="s">
        <v>131</v>
      </c>
      <c r="F14" t="s">
        <v>162</v>
      </c>
      <c r="G14" t="s">
        <v>163</v>
      </c>
      <c r="H14" t="s">
        <v>164</v>
      </c>
      <c r="I14">
        <v>2</v>
      </c>
      <c r="J14" t="s">
        <v>165</v>
      </c>
      <c r="K14" t="s">
        <v>89</v>
      </c>
      <c r="L14" t="s">
        <v>166</v>
      </c>
      <c r="M14" t="s">
        <v>167</v>
      </c>
      <c r="N14">
        <v>3</v>
      </c>
      <c r="O14">
        <v>1</v>
      </c>
      <c r="P14" t="s">
        <v>168</v>
      </c>
      <c r="R14">
        <v>818300</v>
      </c>
      <c r="S14">
        <v>818300</v>
      </c>
      <c r="T14">
        <v>0</v>
      </c>
      <c r="U14">
        <v>0</v>
      </c>
      <c r="V14">
        <v>0</v>
      </c>
      <c r="W14">
        <v>3</v>
      </c>
      <c r="X14" t="s">
        <v>59</v>
      </c>
      <c r="Y14" t="s">
        <v>140</v>
      </c>
      <c r="AA14" t="s">
        <v>61</v>
      </c>
      <c r="AB14" t="s">
        <v>141</v>
      </c>
      <c r="AC14" t="s">
        <v>63</v>
      </c>
      <c r="AG14">
        <v>1</v>
      </c>
      <c r="AH14">
        <v>1</v>
      </c>
      <c r="AI14">
        <v>93300</v>
      </c>
      <c r="AJ14">
        <v>93300</v>
      </c>
      <c r="AK14">
        <v>93300</v>
      </c>
      <c r="AL14">
        <v>100</v>
      </c>
      <c r="AM14" t="s">
        <v>169</v>
      </c>
      <c r="AN14" t="s">
        <v>170</v>
      </c>
      <c r="AO14" t="s">
        <v>171</v>
      </c>
      <c r="AP14" t="s">
        <v>172</v>
      </c>
      <c r="AR14" t="s">
        <v>173</v>
      </c>
      <c r="AS14" t="s">
        <v>174</v>
      </c>
      <c r="AT14" t="s">
        <v>131</v>
      </c>
      <c r="AU14">
        <v>93300</v>
      </c>
      <c r="AV14" t="s">
        <v>69</v>
      </c>
      <c r="AW14" t="s">
        <v>70</v>
      </c>
    </row>
    <row r="15" spans="1:49">
      <c r="A15">
        <v>80481797669</v>
      </c>
      <c r="B15">
        <v>15600487189</v>
      </c>
      <c r="C15">
        <v>2796555640</v>
      </c>
      <c r="D15">
        <v>202506</v>
      </c>
      <c r="E15" t="s">
        <v>131</v>
      </c>
      <c r="F15" t="s">
        <v>175</v>
      </c>
      <c r="G15" t="s">
        <v>176</v>
      </c>
      <c r="H15" t="s">
        <v>177</v>
      </c>
      <c r="I15">
        <v>2</v>
      </c>
      <c r="J15" t="s">
        <v>178</v>
      </c>
      <c r="K15" t="s">
        <v>94</v>
      </c>
      <c r="L15" t="s">
        <v>179</v>
      </c>
      <c r="M15" t="s">
        <v>180</v>
      </c>
      <c r="N15">
        <v>6</v>
      </c>
      <c r="O15">
        <v>1</v>
      </c>
      <c r="P15" t="s">
        <v>138</v>
      </c>
      <c r="Q15" t="s">
        <v>139</v>
      </c>
      <c r="R15">
        <v>2536986</v>
      </c>
      <c r="S15">
        <v>2536986</v>
      </c>
      <c r="T15">
        <v>0</v>
      </c>
      <c r="U15">
        <v>0</v>
      </c>
      <c r="V15">
        <v>0</v>
      </c>
      <c r="W15">
        <v>3</v>
      </c>
      <c r="X15" t="s">
        <v>59</v>
      </c>
      <c r="Y15" t="s">
        <v>140</v>
      </c>
      <c r="AA15" t="s">
        <v>61</v>
      </c>
      <c r="AB15" t="s">
        <v>141</v>
      </c>
      <c r="AC15" t="s">
        <v>63</v>
      </c>
      <c r="AG15">
        <v>1</v>
      </c>
      <c r="AH15">
        <v>1</v>
      </c>
      <c r="AI15">
        <v>93300</v>
      </c>
      <c r="AJ15">
        <v>93300</v>
      </c>
      <c r="AK15">
        <v>93300</v>
      </c>
      <c r="AL15">
        <v>100</v>
      </c>
      <c r="AM15" t="s">
        <v>181</v>
      </c>
      <c r="AN15" t="s">
        <v>143</v>
      </c>
      <c r="AO15" t="s">
        <v>103</v>
      </c>
      <c r="AP15" t="s">
        <v>144</v>
      </c>
      <c r="AR15" t="s">
        <v>145</v>
      </c>
      <c r="AS15" t="s">
        <v>146</v>
      </c>
      <c r="AT15" t="s">
        <v>131</v>
      </c>
      <c r="AU15">
        <v>93300</v>
      </c>
      <c r="AV15" t="s">
        <v>69</v>
      </c>
      <c r="AW15" t="s">
        <v>70</v>
      </c>
    </row>
    <row r="16" spans="1:49">
      <c r="A16">
        <v>80483181226</v>
      </c>
      <c r="B16">
        <v>15661280484</v>
      </c>
      <c r="C16">
        <v>2804350419</v>
      </c>
      <c r="D16">
        <v>202506</v>
      </c>
      <c r="E16" t="s">
        <v>131</v>
      </c>
      <c r="F16" t="s">
        <v>182</v>
      </c>
      <c r="G16" t="s">
        <v>183</v>
      </c>
      <c r="H16" t="s">
        <v>184</v>
      </c>
      <c r="I16">
        <v>1</v>
      </c>
      <c r="J16" t="s">
        <v>185</v>
      </c>
      <c r="K16" t="s">
        <v>186</v>
      </c>
      <c r="L16" t="s">
        <v>187</v>
      </c>
      <c r="M16" t="s">
        <v>188</v>
      </c>
      <c r="N16">
        <v>3</v>
      </c>
      <c r="O16">
        <v>1</v>
      </c>
      <c r="P16" t="s">
        <v>189</v>
      </c>
      <c r="Q16" t="s">
        <v>190</v>
      </c>
      <c r="R16">
        <v>1501128</v>
      </c>
      <c r="S16">
        <v>1200902.3999999999</v>
      </c>
      <c r="T16">
        <v>0</v>
      </c>
      <c r="U16">
        <v>0</v>
      </c>
      <c r="V16">
        <v>0</v>
      </c>
      <c r="W16">
        <v>3</v>
      </c>
      <c r="X16" t="s">
        <v>59</v>
      </c>
      <c r="Y16" t="s">
        <v>140</v>
      </c>
      <c r="AA16" t="s">
        <v>61</v>
      </c>
      <c r="AB16" t="s">
        <v>141</v>
      </c>
      <c r="AC16" t="s">
        <v>63</v>
      </c>
      <c r="AG16">
        <v>1</v>
      </c>
      <c r="AH16">
        <v>1</v>
      </c>
      <c r="AI16">
        <v>93300</v>
      </c>
      <c r="AJ16">
        <v>93300</v>
      </c>
      <c r="AK16">
        <v>93300</v>
      </c>
      <c r="AL16">
        <v>100</v>
      </c>
      <c r="AM16" t="s">
        <v>191</v>
      </c>
      <c r="AN16" t="s">
        <v>157</v>
      </c>
      <c r="AO16" t="s">
        <v>158</v>
      </c>
      <c r="AP16" t="s">
        <v>192</v>
      </c>
      <c r="AR16" t="s">
        <v>193</v>
      </c>
      <c r="AS16" t="s">
        <v>194</v>
      </c>
      <c r="AT16" t="s">
        <v>131</v>
      </c>
      <c r="AU16">
        <v>74640</v>
      </c>
      <c r="AV16" t="s">
        <v>69</v>
      </c>
      <c r="AW16" t="s">
        <v>70</v>
      </c>
    </row>
    <row r="17" spans="1:49">
      <c r="A17">
        <v>80495755030</v>
      </c>
      <c r="B17">
        <v>15626228208</v>
      </c>
      <c r="C17">
        <v>2800070499</v>
      </c>
      <c r="D17">
        <v>202506</v>
      </c>
      <c r="E17" t="s">
        <v>195</v>
      </c>
      <c r="F17" t="s">
        <v>196</v>
      </c>
      <c r="G17" t="s">
        <v>197</v>
      </c>
      <c r="H17" t="s">
        <v>198</v>
      </c>
      <c r="I17">
        <v>2</v>
      </c>
      <c r="J17" t="s">
        <v>199</v>
      </c>
      <c r="K17" t="s">
        <v>200</v>
      </c>
      <c r="L17" t="s">
        <v>201</v>
      </c>
      <c r="M17" t="s">
        <v>202</v>
      </c>
      <c r="N17">
        <v>7</v>
      </c>
      <c r="O17">
        <v>1</v>
      </c>
      <c r="P17" t="s">
        <v>203</v>
      </c>
      <c r="Q17" t="s">
        <v>204</v>
      </c>
      <c r="R17">
        <v>2902655</v>
      </c>
      <c r="S17">
        <v>2322124</v>
      </c>
      <c r="T17">
        <v>0</v>
      </c>
      <c r="U17">
        <v>0</v>
      </c>
      <c r="V17">
        <v>0</v>
      </c>
      <c r="W17">
        <v>3</v>
      </c>
      <c r="X17" t="s">
        <v>59</v>
      </c>
      <c r="Y17" t="s">
        <v>60</v>
      </c>
      <c r="AA17" t="s">
        <v>61</v>
      </c>
      <c r="AB17" t="s">
        <v>62</v>
      </c>
      <c r="AC17" t="s">
        <v>63</v>
      </c>
      <c r="AG17">
        <v>1</v>
      </c>
      <c r="AH17">
        <v>1</v>
      </c>
      <c r="AI17">
        <v>42100</v>
      </c>
      <c r="AJ17">
        <v>42100</v>
      </c>
      <c r="AK17">
        <v>42100</v>
      </c>
      <c r="AL17">
        <v>100</v>
      </c>
      <c r="AM17" t="s">
        <v>205</v>
      </c>
      <c r="AN17" t="s">
        <v>206</v>
      </c>
      <c r="AO17" t="s">
        <v>66</v>
      </c>
      <c r="AP17" t="s">
        <v>207</v>
      </c>
      <c r="AR17" t="s">
        <v>208</v>
      </c>
      <c r="AS17" t="s">
        <v>209</v>
      </c>
      <c r="AT17" t="s">
        <v>195</v>
      </c>
      <c r="AU17">
        <v>33680</v>
      </c>
      <c r="AV17" t="s">
        <v>69</v>
      </c>
      <c r="AW17" t="s">
        <v>70</v>
      </c>
    </row>
    <row r="18" spans="1:49">
      <c r="A18">
        <v>80495403691</v>
      </c>
      <c r="B18">
        <v>15562125629</v>
      </c>
      <c r="C18">
        <v>2791158095</v>
      </c>
      <c r="D18">
        <v>202506</v>
      </c>
      <c r="E18" t="s">
        <v>195</v>
      </c>
      <c r="F18" t="s">
        <v>210</v>
      </c>
      <c r="G18" t="s">
        <v>211</v>
      </c>
      <c r="H18" t="s">
        <v>212</v>
      </c>
      <c r="I18">
        <v>2</v>
      </c>
      <c r="J18" t="s">
        <v>213</v>
      </c>
      <c r="K18" t="s">
        <v>195</v>
      </c>
      <c r="L18" t="s">
        <v>214</v>
      </c>
      <c r="M18" t="s">
        <v>215</v>
      </c>
      <c r="N18">
        <v>11</v>
      </c>
      <c r="O18">
        <v>2</v>
      </c>
      <c r="P18" t="s">
        <v>216</v>
      </c>
      <c r="Q18" t="s">
        <v>217</v>
      </c>
      <c r="R18">
        <v>3113503</v>
      </c>
      <c r="S18">
        <v>2490802.4</v>
      </c>
      <c r="T18">
        <v>0</v>
      </c>
      <c r="U18">
        <v>0</v>
      </c>
      <c r="V18">
        <v>0</v>
      </c>
      <c r="W18">
        <v>3</v>
      </c>
      <c r="X18" t="s">
        <v>59</v>
      </c>
      <c r="Y18" t="s">
        <v>60</v>
      </c>
      <c r="AA18" t="s">
        <v>61</v>
      </c>
      <c r="AB18" t="s">
        <v>62</v>
      </c>
      <c r="AC18" t="s">
        <v>63</v>
      </c>
      <c r="AG18">
        <v>1</v>
      </c>
      <c r="AH18">
        <v>1</v>
      </c>
      <c r="AI18">
        <v>42100</v>
      </c>
      <c r="AJ18">
        <v>42100</v>
      </c>
      <c r="AK18">
        <v>42100</v>
      </c>
      <c r="AL18">
        <v>100</v>
      </c>
      <c r="AM18" t="s">
        <v>218</v>
      </c>
      <c r="AN18" t="s">
        <v>206</v>
      </c>
      <c r="AO18" t="s">
        <v>66</v>
      </c>
      <c r="AP18" t="s">
        <v>66</v>
      </c>
      <c r="AQ18" t="s">
        <v>206</v>
      </c>
      <c r="AR18" t="s">
        <v>219</v>
      </c>
      <c r="AS18" t="s">
        <v>220</v>
      </c>
      <c r="AT18" t="s">
        <v>195</v>
      </c>
      <c r="AU18">
        <v>33680</v>
      </c>
      <c r="AV18" t="s">
        <v>69</v>
      </c>
      <c r="AW18" t="s">
        <v>70</v>
      </c>
    </row>
    <row r="19" spans="1:49">
      <c r="A19">
        <v>80495225697</v>
      </c>
      <c r="B19">
        <v>15528205587</v>
      </c>
      <c r="C19">
        <v>2786585400</v>
      </c>
      <c r="D19">
        <v>202506</v>
      </c>
      <c r="E19" t="s">
        <v>195</v>
      </c>
      <c r="F19" t="s">
        <v>221</v>
      </c>
      <c r="G19" t="s">
        <v>222</v>
      </c>
      <c r="H19" t="s">
        <v>223</v>
      </c>
      <c r="I19">
        <v>2</v>
      </c>
      <c r="J19" t="s">
        <v>224</v>
      </c>
      <c r="K19" t="s">
        <v>225</v>
      </c>
      <c r="L19" t="s">
        <v>226</v>
      </c>
      <c r="M19" t="s">
        <v>227</v>
      </c>
      <c r="N19">
        <v>3</v>
      </c>
      <c r="O19">
        <v>1</v>
      </c>
      <c r="P19" t="s">
        <v>228</v>
      </c>
      <c r="R19">
        <v>1207100</v>
      </c>
      <c r="S19">
        <v>965680</v>
      </c>
      <c r="T19">
        <v>0</v>
      </c>
      <c r="U19">
        <v>0</v>
      </c>
      <c r="V19">
        <v>0</v>
      </c>
      <c r="W19">
        <v>3</v>
      </c>
      <c r="X19" t="s">
        <v>59</v>
      </c>
      <c r="Y19" t="s">
        <v>60</v>
      </c>
      <c r="AA19" t="s">
        <v>61</v>
      </c>
      <c r="AB19" t="s">
        <v>62</v>
      </c>
      <c r="AC19" t="s">
        <v>63</v>
      </c>
      <c r="AG19">
        <v>1</v>
      </c>
      <c r="AH19">
        <v>1</v>
      </c>
      <c r="AI19">
        <v>42100</v>
      </c>
      <c r="AJ19">
        <v>42100</v>
      </c>
      <c r="AK19">
        <v>42100</v>
      </c>
      <c r="AL19">
        <v>100</v>
      </c>
      <c r="AM19" t="s">
        <v>229</v>
      </c>
      <c r="AN19" t="s">
        <v>230</v>
      </c>
      <c r="AO19" t="s">
        <v>231</v>
      </c>
      <c r="AP19" t="s">
        <v>231</v>
      </c>
      <c r="AQ19" t="s">
        <v>230</v>
      </c>
      <c r="AR19" t="s">
        <v>232</v>
      </c>
      <c r="AS19" t="s">
        <v>233</v>
      </c>
      <c r="AT19" t="s">
        <v>195</v>
      </c>
      <c r="AU19">
        <v>33680</v>
      </c>
      <c r="AV19" t="s">
        <v>69</v>
      </c>
      <c r="AW19" t="s">
        <v>70</v>
      </c>
    </row>
    <row r="20" spans="1:49">
      <c r="A20">
        <v>80495524844</v>
      </c>
      <c r="B20">
        <v>15588165253</v>
      </c>
      <c r="C20">
        <v>2794888859</v>
      </c>
      <c r="D20">
        <v>202506</v>
      </c>
      <c r="E20" t="s">
        <v>195</v>
      </c>
      <c r="F20" t="s">
        <v>234</v>
      </c>
      <c r="G20" t="s">
        <v>235</v>
      </c>
      <c r="H20" t="s">
        <v>236</v>
      </c>
      <c r="I20">
        <v>2</v>
      </c>
      <c r="J20" t="s">
        <v>237</v>
      </c>
      <c r="K20" t="s">
        <v>225</v>
      </c>
      <c r="L20" t="s">
        <v>238</v>
      </c>
      <c r="M20" t="s">
        <v>239</v>
      </c>
      <c r="N20">
        <v>5</v>
      </c>
      <c r="O20">
        <v>2</v>
      </c>
      <c r="P20" t="s">
        <v>228</v>
      </c>
      <c r="R20">
        <v>1593100</v>
      </c>
      <c r="S20">
        <v>1274480</v>
      </c>
      <c r="T20">
        <v>0</v>
      </c>
      <c r="U20">
        <v>0</v>
      </c>
      <c r="V20">
        <v>0</v>
      </c>
      <c r="W20">
        <v>3</v>
      </c>
      <c r="X20" t="s">
        <v>59</v>
      </c>
      <c r="Y20" t="s">
        <v>60</v>
      </c>
      <c r="AA20" t="s">
        <v>61</v>
      </c>
      <c r="AB20" t="s">
        <v>62</v>
      </c>
      <c r="AC20" t="s">
        <v>63</v>
      </c>
      <c r="AG20">
        <v>1</v>
      </c>
      <c r="AH20">
        <v>1</v>
      </c>
      <c r="AI20">
        <v>42100</v>
      </c>
      <c r="AJ20">
        <v>42100</v>
      </c>
      <c r="AK20">
        <v>42100</v>
      </c>
      <c r="AL20">
        <v>100</v>
      </c>
      <c r="AM20" t="s">
        <v>240</v>
      </c>
      <c r="AN20" t="s">
        <v>230</v>
      </c>
      <c r="AO20" t="s">
        <v>231</v>
      </c>
      <c r="AP20" t="s">
        <v>231</v>
      </c>
      <c r="AQ20" t="s">
        <v>230</v>
      </c>
      <c r="AR20" t="s">
        <v>232</v>
      </c>
      <c r="AS20" t="s">
        <v>241</v>
      </c>
      <c r="AT20" t="s">
        <v>195</v>
      </c>
      <c r="AU20">
        <v>33680</v>
      </c>
      <c r="AV20" t="s">
        <v>69</v>
      </c>
      <c r="AW20" t="s">
        <v>70</v>
      </c>
    </row>
    <row r="21" spans="1:49">
      <c r="A21">
        <v>80495919144</v>
      </c>
      <c r="B21">
        <v>15662686301</v>
      </c>
      <c r="C21">
        <v>2804520105</v>
      </c>
      <c r="D21">
        <v>202506</v>
      </c>
      <c r="E21" t="s">
        <v>195</v>
      </c>
      <c r="F21" t="s">
        <v>242</v>
      </c>
      <c r="G21" t="s">
        <v>243</v>
      </c>
      <c r="H21" t="s">
        <v>244</v>
      </c>
      <c r="I21">
        <v>2</v>
      </c>
      <c r="J21" t="s">
        <v>245</v>
      </c>
      <c r="K21" t="s">
        <v>225</v>
      </c>
      <c r="L21" t="s">
        <v>246</v>
      </c>
      <c r="M21" t="s">
        <v>247</v>
      </c>
      <c r="N21">
        <v>5</v>
      </c>
      <c r="O21">
        <v>2</v>
      </c>
      <c r="P21" t="s">
        <v>248</v>
      </c>
      <c r="Q21" t="s">
        <v>249</v>
      </c>
      <c r="R21">
        <v>1919237</v>
      </c>
      <c r="S21">
        <v>1535389.6</v>
      </c>
      <c r="T21">
        <v>0</v>
      </c>
      <c r="U21">
        <v>0</v>
      </c>
      <c r="V21">
        <v>0</v>
      </c>
      <c r="W21">
        <v>3</v>
      </c>
      <c r="X21" t="s">
        <v>59</v>
      </c>
      <c r="Y21" t="s">
        <v>60</v>
      </c>
      <c r="AA21" t="s">
        <v>61</v>
      </c>
      <c r="AB21" t="s">
        <v>62</v>
      </c>
      <c r="AC21" t="s">
        <v>63</v>
      </c>
      <c r="AG21">
        <v>1</v>
      </c>
      <c r="AH21">
        <v>1</v>
      </c>
      <c r="AI21">
        <v>42100</v>
      </c>
      <c r="AJ21">
        <v>42100</v>
      </c>
      <c r="AK21">
        <v>42100</v>
      </c>
      <c r="AL21">
        <v>100</v>
      </c>
      <c r="AM21" t="s">
        <v>250</v>
      </c>
      <c r="AN21" t="s">
        <v>230</v>
      </c>
      <c r="AO21" t="s">
        <v>231</v>
      </c>
      <c r="AP21" t="s">
        <v>251</v>
      </c>
      <c r="AR21" t="s">
        <v>252</v>
      </c>
      <c r="AS21" t="s">
        <v>253</v>
      </c>
      <c r="AT21" t="s">
        <v>195</v>
      </c>
      <c r="AU21">
        <v>33680</v>
      </c>
      <c r="AV21" t="s">
        <v>69</v>
      </c>
      <c r="AW21" t="s">
        <v>70</v>
      </c>
    </row>
    <row r="22" spans="1:49">
      <c r="A22">
        <v>80495996990</v>
      </c>
      <c r="B22">
        <v>15503495500</v>
      </c>
      <c r="C22">
        <v>2783359953</v>
      </c>
      <c r="D22">
        <v>202506</v>
      </c>
      <c r="E22" t="s">
        <v>195</v>
      </c>
      <c r="F22" t="s">
        <v>254</v>
      </c>
      <c r="G22" t="s">
        <v>255</v>
      </c>
      <c r="H22" t="s">
        <v>256</v>
      </c>
      <c r="I22">
        <v>2</v>
      </c>
      <c r="J22" t="s">
        <v>257</v>
      </c>
      <c r="K22" t="s">
        <v>258</v>
      </c>
      <c r="L22" t="s">
        <v>259</v>
      </c>
      <c r="M22" t="s">
        <v>260</v>
      </c>
      <c r="N22">
        <v>3</v>
      </c>
      <c r="O22">
        <v>2</v>
      </c>
      <c r="P22" t="s">
        <v>261</v>
      </c>
      <c r="R22">
        <v>1154680</v>
      </c>
      <c r="S22">
        <v>1154680</v>
      </c>
      <c r="T22">
        <v>0</v>
      </c>
      <c r="U22">
        <v>0</v>
      </c>
      <c r="V22">
        <v>0</v>
      </c>
      <c r="W22">
        <v>3</v>
      </c>
      <c r="X22" t="s">
        <v>59</v>
      </c>
      <c r="Y22" t="s">
        <v>60</v>
      </c>
      <c r="AA22" t="s">
        <v>61</v>
      </c>
      <c r="AB22" t="s">
        <v>62</v>
      </c>
      <c r="AC22" t="s">
        <v>63</v>
      </c>
      <c r="AG22">
        <v>1</v>
      </c>
      <c r="AH22">
        <v>1</v>
      </c>
      <c r="AI22">
        <v>42100</v>
      </c>
      <c r="AJ22">
        <v>42100</v>
      </c>
      <c r="AK22">
        <v>42100</v>
      </c>
      <c r="AL22">
        <v>100</v>
      </c>
      <c r="AM22" t="s">
        <v>262</v>
      </c>
      <c r="AN22" t="s">
        <v>230</v>
      </c>
      <c r="AO22" t="s">
        <v>231</v>
      </c>
      <c r="AP22" t="s">
        <v>231</v>
      </c>
      <c r="AQ22" t="s">
        <v>230</v>
      </c>
      <c r="AR22" t="s">
        <v>263</v>
      </c>
      <c r="AS22" t="s">
        <v>233</v>
      </c>
      <c r="AT22" t="s">
        <v>195</v>
      </c>
      <c r="AU22">
        <v>42100</v>
      </c>
      <c r="AV22" t="s">
        <v>69</v>
      </c>
      <c r="AW22" t="s">
        <v>70</v>
      </c>
    </row>
    <row r="23" spans="1:49">
      <c r="A23">
        <v>80439078798</v>
      </c>
      <c r="B23">
        <v>15548948734</v>
      </c>
      <c r="C23">
        <v>2789450096</v>
      </c>
      <c r="D23">
        <v>202506</v>
      </c>
      <c r="E23" t="s">
        <v>264</v>
      </c>
      <c r="F23" t="s">
        <v>265</v>
      </c>
      <c r="G23" t="s">
        <v>266</v>
      </c>
      <c r="H23" t="s">
        <v>267</v>
      </c>
      <c r="I23">
        <v>1</v>
      </c>
      <c r="J23" t="s">
        <v>268</v>
      </c>
      <c r="K23" t="s">
        <v>264</v>
      </c>
      <c r="L23" t="s">
        <v>269</v>
      </c>
      <c r="M23" t="s">
        <v>270</v>
      </c>
      <c r="N23">
        <v>2</v>
      </c>
      <c r="O23">
        <v>2</v>
      </c>
      <c r="P23" t="s">
        <v>271</v>
      </c>
      <c r="Q23" t="s">
        <v>272</v>
      </c>
      <c r="R23">
        <v>698066</v>
      </c>
      <c r="S23">
        <v>558452.80000000005</v>
      </c>
      <c r="T23">
        <v>0</v>
      </c>
      <c r="U23">
        <v>0</v>
      </c>
      <c r="V23">
        <v>0</v>
      </c>
      <c r="W23">
        <v>3</v>
      </c>
      <c r="X23" t="s">
        <v>59</v>
      </c>
      <c r="Y23" t="s">
        <v>71</v>
      </c>
      <c r="AA23" t="s">
        <v>61</v>
      </c>
      <c r="AB23" t="s">
        <v>83</v>
      </c>
      <c r="AC23" t="s">
        <v>273</v>
      </c>
      <c r="AG23">
        <v>1</v>
      </c>
      <c r="AH23">
        <v>1</v>
      </c>
      <c r="AI23">
        <v>33500</v>
      </c>
      <c r="AJ23">
        <v>33500</v>
      </c>
      <c r="AK23">
        <v>33500</v>
      </c>
      <c r="AL23">
        <v>100</v>
      </c>
      <c r="AM23" t="s">
        <v>274</v>
      </c>
      <c r="AN23" t="s">
        <v>275</v>
      </c>
      <c r="AO23" t="s">
        <v>276</v>
      </c>
      <c r="AP23" t="s">
        <v>277</v>
      </c>
      <c r="AR23" t="s">
        <v>278</v>
      </c>
      <c r="AS23" t="s">
        <v>279</v>
      </c>
      <c r="AT23" t="s">
        <v>264</v>
      </c>
      <c r="AU23">
        <v>26800</v>
      </c>
      <c r="AV23" t="s">
        <v>69</v>
      </c>
      <c r="AW23" t="s">
        <v>70</v>
      </c>
    </row>
    <row r="24" spans="1:49">
      <c r="A24">
        <v>80439405084</v>
      </c>
      <c r="B24">
        <v>15601611199</v>
      </c>
      <c r="C24">
        <v>2796720378</v>
      </c>
      <c r="D24">
        <v>202506</v>
      </c>
      <c r="E24" t="s">
        <v>264</v>
      </c>
      <c r="F24" t="s">
        <v>280</v>
      </c>
      <c r="G24" t="s">
        <v>281</v>
      </c>
      <c r="H24" t="s">
        <v>282</v>
      </c>
      <c r="I24">
        <v>2</v>
      </c>
      <c r="J24" t="s">
        <v>283</v>
      </c>
      <c r="K24" t="s">
        <v>284</v>
      </c>
      <c r="L24" t="s">
        <v>285</v>
      </c>
      <c r="M24" t="s">
        <v>286</v>
      </c>
      <c r="N24">
        <v>0</v>
      </c>
      <c r="O24">
        <v>1</v>
      </c>
      <c r="P24" t="s">
        <v>287</v>
      </c>
      <c r="Q24" t="s">
        <v>288</v>
      </c>
      <c r="R24">
        <v>279400</v>
      </c>
      <c r="S24">
        <v>279400</v>
      </c>
      <c r="T24">
        <v>0</v>
      </c>
      <c r="U24">
        <v>0</v>
      </c>
      <c r="V24">
        <v>0</v>
      </c>
      <c r="W24">
        <v>1</v>
      </c>
      <c r="X24" t="s">
        <v>59</v>
      </c>
      <c r="Y24" t="s">
        <v>289</v>
      </c>
      <c r="AA24" t="s">
        <v>61</v>
      </c>
      <c r="AB24" t="s">
        <v>290</v>
      </c>
      <c r="AC24" t="s">
        <v>273</v>
      </c>
      <c r="AG24">
        <v>1</v>
      </c>
      <c r="AH24">
        <v>1</v>
      </c>
      <c r="AI24">
        <v>62200</v>
      </c>
      <c r="AJ24">
        <v>62200</v>
      </c>
      <c r="AK24">
        <v>62200</v>
      </c>
      <c r="AL24">
        <v>100</v>
      </c>
      <c r="AM24" t="s">
        <v>291</v>
      </c>
      <c r="AO24" t="s">
        <v>292</v>
      </c>
      <c r="AP24" t="s">
        <v>292</v>
      </c>
      <c r="AR24" t="s">
        <v>293</v>
      </c>
      <c r="AS24" t="s">
        <v>294</v>
      </c>
      <c r="AT24" t="s">
        <v>264</v>
      </c>
      <c r="AU24">
        <v>62200</v>
      </c>
      <c r="AV24" t="s">
        <v>69</v>
      </c>
      <c r="AW24" t="s">
        <v>70</v>
      </c>
    </row>
    <row r="25" spans="1:49">
      <c r="A25">
        <v>80492713085</v>
      </c>
      <c r="B25">
        <v>15586278025</v>
      </c>
      <c r="C25">
        <v>2794515002</v>
      </c>
      <c r="D25">
        <v>202506</v>
      </c>
      <c r="E25" t="s">
        <v>295</v>
      </c>
      <c r="F25" t="s">
        <v>296</v>
      </c>
      <c r="G25" t="s">
        <v>297</v>
      </c>
      <c r="H25" t="s">
        <v>298</v>
      </c>
      <c r="I25">
        <v>2</v>
      </c>
      <c r="J25" t="s">
        <v>299</v>
      </c>
      <c r="K25" t="s">
        <v>89</v>
      </c>
      <c r="L25" t="s">
        <v>300</v>
      </c>
      <c r="M25" t="s">
        <v>301</v>
      </c>
      <c r="N25">
        <v>2</v>
      </c>
      <c r="O25">
        <v>1</v>
      </c>
      <c r="P25" t="s">
        <v>113</v>
      </c>
      <c r="Q25" t="s">
        <v>302</v>
      </c>
      <c r="R25">
        <v>1133800</v>
      </c>
      <c r="S25">
        <v>1133800</v>
      </c>
      <c r="T25">
        <v>0</v>
      </c>
      <c r="U25">
        <v>0</v>
      </c>
      <c r="V25">
        <v>0</v>
      </c>
      <c r="W25">
        <v>3</v>
      </c>
      <c r="X25" t="s">
        <v>59</v>
      </c>
      <c r="Y25" t="s">
        <v>99</v>
      </c>
      <c r="AA25" t="s">
        <v>61</v>
      </c>
      <c r="AB25" t="s">
        <v>100</v>
      </c>
      <c r="AC25" t="s">
        <v>63</v>
      </c>
      <c r="AG25">
        <v>1</v>
      </c>
      <c r="AH25">
        <v>1</v>
      </c>
      <c r="AI25">
        <v>42100</v>
      </c>
      <c r="AJ25">
        <v>42100</v>
      </c>
      <c r="AK25">
        <v>42100</v>
      </c>
      <c r="AL25">
        <v>100</v>
      </c>
      <c r="AM25" t="s">
        <v>303</v>
      </c>
      <c r="AN25" t="s">
        <v>304</v>
      </c>
      <c r="AO25" t="s">
        <v>305</v>
      </c>
      <c r="AP25" t="s">
        <v>305</v>
      </c>
      <c r="AQ25" t="s">
        <v>304</v>
      </c>
      <c r="AR25" t="s">
        <v>306</v>
      </c>
      <c r="AS25" t="s">
        <v>307</v>
      </c>
      <c r="AT25" t="s">
        <v>295</v>
      </c>
      <c r="AU25">
        <v>42100</v>
      </c>
      <c r="AV25" t="s">
        <v>69</v>
      </c>
      <c r="AW25" t="s">
        <v>70</v>
      </c>
    </row>
    <row r="26" spans="1:49">
      <c r="A26">
        <v>80492713115</v>
      </c>
      <c r="B26">
        <v>15586278023</v>
      </c>
      <c r="C26">
        <v>2794515002</v>
      </c>
      <c r="D26">
        <v>202506</v>
      </c>
      <c r="E26" t="s">
        <v>295</v>
      </c>
      <c r="F26" t="s">
        <v>296</v>
      </c>
      <c r="G26" t="s">
        <v>297</v>
      </c>
      <c r="H26" t="s">
        <v>298</v>
      </c>
      <c r="I26">
        <v>2</v>
      </c>
      <c r="J26" t="s">
        <v>299</v>
      </c>
      <c r="K26" t="s">
        <v>89</v>
      </c>
      <c r="L26" t="s">
        <v>300</v>
      </c>
      <c r="M26" t="s">
        <v>301</v>
      </c>
      <c r="N26">
        <v>2</v>
      </c>
      <c r="O26">
        <v>1</v>
      </c>
      <c r="P26" t="s">
        <v>113</v>
      </c>
      <c r="Q26" t="s">
        <v>302</v>
      </c>
      <c r="R26">
        <v>1133800</v>
      </c>
      <c r="S26">
        <v>1133800</v>
      </c>
      <c r="T26">
        <v>0</v>
      </c>
      <c r="U26">
        <v>0</v>
      </c>
      <c r="V26">
        <v>0</v>
      </c>
      <c r="W26">
        <v>3</v>
      </c>
      <c r="X26" t="s">
        <v>59</v>
      </c>
      <c r="Y26" t="s">
        <v>308</v>
      </c>
      <c r="AA26" t="s">
        <v>61</v>
      </c>
      <c r="AB26" t="s">
        <v>309</v>
      </c>
      <c r="AC26" t="s">
        <v>63</v>
      </c>
      <c r="AG26">
        <v>1</v>
      </c>
      <c r="AH26">
        <v>1</v>
      </c>
      <c r="AI26">
        <v>33500</v>
      </c>
      <c r="AJ26">
        <v>33500</v>
      </c>
      <c r="AK26">
        <v>33500</v>
      </c>
      <c r="AL26">
        <v>100</v>
      </c>
      <c r="AM26" t="s">
        <v>303</v>
      </c>
      <c r="AN26" t="s">
        <v>304</v>
      </c>
      <c r="AO26" t="s">
        <v>305</v>
      </c>
      <c r="AP26" t="s">
        <v>305</v>
      </c>
      <c r="AQ26" t="s">
        <v>304</v>
      </c>
      <c r="AR26" t="s">
        <v>306</v>
      </c>
      <c r="AS26" t="s">
        <v>307</v>
      </c>
      <c r="AT26" t="s">
        <v>295</v>
      </c>
      <c r="AU26">
        <v>33500</v>
      </c>
      <c r="AV26" t="s">
        <v>69</v>
      </c>
      <c r="AW26" t="s">
        <v>70</v>
      </c>
    </row>
  </sheetData>
  <autoFilter ref="E1:E2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7"/>
  <sheetViews>
    <sheetView topLeftCell="AG1" workbookViewId="0">
      <selection activeCell="AQ17" sqref="AQ17"/>
    </sheetView>
  </sheetViews>
  <sheetFormatPr defaultRowHeight="15"/>
  <cols>
    <col min="40" max="40" width="19.7109375" bestFit="1" customWidth="1"/>
    <col min="43" max="43" width="19.7109375" bestFit="1" customWidth="1"/>
    <col min="47" max="47" width="15" bestFit="1" customWidth="1"/>
  </cols>
  <sheetData>
    <row r="1" spans="1: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s="1" t="s">
        <v>46</v>
      </c>
      <c r="AV1" t="s">
        <v>47</v>
      </c>
      <c r="AW1" t="s">
        <v>48</v>
      </c>
    </row>
    <row r="2" spans="1:49">
      <c r="A2">
        <v>80429323569</v>
      </c>
      <c r="B2">
        <v>15679067087</v>
      </c>
      <c r="C2">
        <v>2806583506</v>
      </c>
      <c r="D2">
        <v>202506</v>
      </c>
      <c r="E2" t="s">
        <v>89</v>
      </c>
      <c r="F2" t="s">
        <v>90</v>
      </c>
      <c r="G2" t="s">
        <v>91</v>
      </c>
      <c r="H2" t="s">
        <v>92</v>
      </c>
      <c r="I2">
        <v>1</v>
      </c>
      <c r="J2" t="s">
        <v>93</v>
      </c>
      <c r="K2" t="s">
        <v>94</v>
      </c>
      <c r="L2" t="s">
        <v>95</v>
      </c>
      <c r="M2" t="s">
        <v>96</v>
      </c>
      <c r="N2">
        <v>0</v>
      </c>
      <c r="O2">
        <v>2</v>
      </c>
      <c r="P2" t="s">
        <v>97</v>
      </c>
      <c r="Q2" t="s">
        <v>98</v>
      </c>
      <c r="R2">
        <v>556866</v>
      </c>
      <c r="S2">
        <v>556866</v>
      </c>
      <c r="T2">
        <v>0</v>
      </c>
      <c r="U2">
        <v>0</v>
      </c>
      <c r="V2">
        <v>0</v>
      </c>
      <c r="W2">
        <v>9</v>
      </c>
      <c r="X2" t="s">
        <v>59</v>
      </c>
      <c r="Y2" t="s">
        <v>99</v>
      </c>
      <c r="AA2" t="s">
        <v>61</v>
      </c>
      <c r="AB2" t="s">
        <v>100</v>
      </c>
      <c r="AC2" t="s">
        <v>63</v>
      </c>
      <c r="AG2">
        <v>1</v>
      </c>
      <c r="AH2">
        <v>1</v>
      </c>
      <c r="AI2">
        <v>42100</v>
      </c>
      <c r="AJ2">
        <v>42100</v>
      </c>
      <c r="AK2">
        <v>42100</v>
      </c>
      <c r="AL2">
        <v>100</v>
      </c>
      <c r="AM2" t="s">
        <v>101</v>
      </c>
      <c r="AN2" t="s">
        <v>102</v>
      </c>
      <c r="AO2" t="s">
        <v>103</v>
      </c>
      <c r="AP2" t="s">
        <v>103</v>
      </c>
      <c r="AQ2" t="s">
        <v>102</v>
      </c>
      <c r="AR2" t="s">
        <v>104</v>
      </c>
      <c r="AS2" t="s">
        <v>105</v>
      </c>
      <c r="AT2" t="s">
        <v>89</v>
      </c>
      <c r="AU2" s="1">
        <v>42100</v>
      </c>
      <c r="AV2" t="s">
        <v>69</v>
      </c>
      <c r="AW2" t="s">
        <v>70</v>
      </c>
    </row>
    <row r="3" spans="1:49">
      <c r="A3">
        <v>80429323571</v>
      </c>
      <c r="B3">
        <v>15679067088</v>
      </c>
      <c r="C3">
        <v>2806583506</v>
      </c>
      <c r="D3">
        <v>202506</v>
      </c>
      <c r="E3" t="s">
        <v>89</v>
      </c>
      <c r="F3" t="s">
        <v>90</v>
      </c>
      <c r="G3" t="s">
        <v>91</v>
      </c>
      <c r="H3" t="s">
        <v>92</v>
      </c>
      <c r="I3">
        <v>1</v>
      </c>
      <c r="J3" t="s">
        <v>93</v>
      </c>
      <c r="K3" t="s">
        <v>94</v>
      </c>
      <c r="L3" t="s">
        <v>95</v>
      </c>
      <c r="M3" t="s">
        <v>96</v>
      </c>
      <c r="N3">
        <v>0</v>
      </c>
      <c r="O3">
        <v>2</v>
      </c>
      <c r="P3" t="s">
        <v>97</v>
      </c>
      <c r="Q3" t="s">
        <v>98</v>
      </c>
      <c r="R3">
        <v>556866</v>
      </c>
      <c r="S3">
        <v>556866</v>
      </c>
      <c r="T3">
        <v>0</v>
      </c>
      <c r="U3">
        <v>0</v>
      </c>
      <c r="V3">
        <v>0</v>
      </c>
      <c r="W3">
        <v>9</v>
      </c>
      <c r="X3" t="s">
        <v>59</v>
      </c>
      <c r="Y3" t="s">
        <v>71</v>
      </c>
      <c r="AA3" t="s">
        <v>61</v>
      </c>
      <c r="AB3" t="s">
        <v>72</v>
      </c>
      <c r="AC3" t="s">
        <v>63</v>
      </c>
      <c r="AG3">
        <v>1</v>
      </c>
      <c r="AH3">
        <v>1</v>
      </c>
      <c r="AI3">
        <v>33500</v>
      </c>
      <c r="AJ3">
        <v>33500</v>
      </c>
      <c r="AK3">
        <v>33500</v>
      </c>
      <c r="AL3">
        <v>100</v>
      </c>
      <c r="AM3" t="s">
        <v>101</v>
      </c>
      <c r="AN3" t="s">
        <v>102</v>
      </c>
      <c r="AO3" t="s">
        <v>103</v>
      </c>
      <c r="AP3" t="s">
        <v>103</v>
      </c>
      <c r="AQ3" t="s">
        <v>102</v>
      </c>
      <c r="AR3" t="s">
        <v>104</v>
      </c>
      <c r="AS3" t="s">
        <v>105</v>
      </c>
      <c r="AT3" t="s">
        <v>89</v>
      </c>
      <c r="AU3" s="1">
        <v>33500</v>
      </c>
      <c r="AV3" t="s">
        <v>69</v>
      </c>
      <c r="AW3" t="s">
        <v>70</v>
      </c>
    </row>
    <row r="4" spans="1:49" hidden="1">
      <c r="A4">
        <v>80428762883</v>
      </c>
      <c r="B4">
        <v>15542818600</v>
      </c>
      <c r="C4">
        <v>2788592061</v>
      </c>
      <c r="D4">
        <v>202506</v>
      </c>
      <c r="E4" t="s">
        <v>89</v>
      </c>
      <c r="F4" t="s">
        <v>106</v>
      </c>
      <c r="G4" t="s">
        <v>107</v>
      </c>
      <c r="H4" t="s">
        <v>108</v>
      </c>
      <c r="I4">
        <v>2</v>
      </c>
      <c r="J4" t="s">
        <v>109</v>
      </c>
      <c r="K4" t="s">
        <v>110</v>
      </c>
      <c r="L4" t="s">
        <v>111</v>
      </c>
      <c r="M4" t="s">
        <v>112</v>
      </c>
      <c r="N4">
        <v>4</v>
      </c>
      <c r="O4">
        <v>2</v>
      </c>
      <c r="P4" t="s">
        <v>113</v>
      </c>
      <c r="Q4" t="s">
        <v>114</v>
      </c>
      <c r="R4">
        <v>1851170</v>
      </c>
      <c r="S4">
        <v>1480936</v>
      </c>
      <c r="T4">
        <v>0</v>
      </c>
      <c r="U4">
        <v>0</v>
      </c>
      <c r="V4">
        <v>0</v>
      </c>
      <c r="W4">
        <v>3</v>
      </c>
      <c r="X4" t="s">
        <v>59</v>
      </c>
      <c r="Y4" t="s">
        <v>60</v>
      </c>
      <c r="AA4" t="s">
        <v>61</v>
      </c>
      <c r="AB4" t="s">
        <v>62</v>
      </c>
      <c r="AC4" t="s">
        <v>63</v>
      </c>
      <c r="AG4">
        <v>1</v>
      </c>
      <c r="AH4">
        <v>1</v>
      </c>
      <c r="AI4">
        <v>42100</v>
      </c>
      <c r="AJ4">
        <v>42100</v>
      </c>
      <c r="AK4">
        <v>42100</v>
      </c>
      <c r="AL4">
        <v>100</v>
      </c>
      <c r="AM4" t="s">
        <v>115</v>
      </c>
      <c r="AN4" t="s">
        <v>65</v>
      </c>
      <c r="AO4" t="s">
        <v>66</v>
      </c>
      <c r="AP4" t="s">
        <v>66</v>
      </c>
      <c r="AQ4" t="s">
        <v>65</v>
      </c>
      <c r="AR4" t="s">
        <v>116</v>
      </c>
      <c r="AS4" t="s">
        <v>117</v>
      </c>
      <c r="AT4" t="s">
        <v>89</v>
      </c>
      <c r="AU4" s="1">
        <v>33680</v>
      </c>
      <c r="AV4" t="s">
        <v>69</v>
      </c>
      <c r="AW4" t="s">
        <v>70</v>
      </c>
    </row>
    <row r="5" spans="1:49" hidden="1">
      <c r="A5">
        <v>80428762894</v>
      </c>
      <c r="B5">
        <v>15542818595</v>
      </c>
      <c r="C5">
        <v>2788592061</v>
      </c>
      <c r="D5">
        <v>202506</v>
      </c>
      <c r="E5" t="s">
        <v>89</v>
      </c>
      <c r="F5" t="s">
        <v>106</v>
      </c>
      <c r="G5" t="s">
        <v>107</v>
      </c>
      <c r="H5" t="s">
        <v>108</v>
      </c>
      <c r="I5">
        <v>2</v>
      </c>
      <c r="J5" t="s">
        <v>109</v>
      </c>
      <c r="K5" t="s">
        <v>110</v>
      </c>
      <c r="L5" t="s">
        <v>111</v>
      </c>
      <c r="M5" t="s">
        <v>112</v>
      </c>
      <c r="N5">
        <v>4</v>
      </c>
      <c r="O5">
        <v>2</v>
      </c>
      <c r="P5" t="s">
        <v>113</v>
      </c>
      <c r="Q5" t="s">
        <v>114</v>
      </c>
      <c r="R5">
        <v>1851170</v>
      </c>
      <c r="S5">
        <v>1480936</v>
      </c>
      <c r="T5">
        <v>0</v>
      </c>
      <c r="U5">
        <v>0</v>
      </c>
      <c r="V5">
        <v>0</v>
      </c>
      <c r="W5">
        <v>3</v>
      </c>
      <c r="X5" t="s">
        <v>59</v>
      </c>
      <c r="Y5" t="s">
        <v>71</v>
      </c>
      <c r="AA5" t="s">
        <v>61</v>
      </c>
      <c r="AB5" t="s">
        <v>72</v>
      </c>
      <c r="AC5" t="s">
        <v>63</v>
      </c>
      <c r="AG5">
        <v>1</v>
      </c>
      <c r="AH5">
        <v>1</v>
      </c>
      <c r="AI5">
        <v>33500</v>
      </c>
      <c r="AJ5">
        <v>33500</v>
      </c>
      <c r="AK5">
        <v>33500</v>
      </c>
      <c r="AL5">
        <v>100</v>
      </c>
      <c r="AM5" t="s">
        <v>115</v>
      </c>
      <c r="AN5" t="s">
        <v>65</v>
      </c>
      <c r="AO5" t="s">
        <v>66</v>
      </c>
      <c r="AP5" t="s">
        <v>66</v>
      </c>
      <c r="AQ5" t="s">
        <v>65</v>
      </c>
      <c r="AR5" t="s">
        <v>116</v>
      </c>
      <c r="AS5" t="s">
        <v>117</v>
      </c>
      <c r="AT5" t="s">
        <v>89</v>
      </c>
      <c r="AU5" s="1">
        <v>26800</v>
      </c>
      <c r="AV5" t="s">
        <v>69</v>
      </c>
      <c r="AW5" t="s">
        <v>70</v>
      </c>
    </row>
    <row r="7" spans="1:49">
      <c r="AU7" s="2">
        <f>SUBTOTAL(9,AU2:AU5)</f>
        <v>75600</v>
      </c>
    </row>
  </sheetData>
  <autoFilter ref="A1:AW5">
    <filterColumn colId="39">
      <filters>
        <filter val="Khoa Nhi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7"/>
  <sheetViews>
    <sheetView tabSelected="1" topLeftCell="AG1" workbookViewId="0">
      <selection activeCell="AU17" sqref="AU17"/>
    </sheetView>
  </sheetViews>
  <sheetFormatPr defaultRowHeight="15"/>
  <cols>
    <col min="40" max="40" width="19.7109375" bestFit="1" customWidth="1"/>
    <col min="43" max="43" width="19.7109375" bestFit="1" customWidth="1"/>
    <col min="47" max="47" width="15" bestFit="1" customWidth="1"/>
  </cols>
  <sheetData>
    <row r="1" spans="1: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s="1" t="s">
        <v>46</v>
      </c>
      <c r="AV1" t="s">
        <v>47</v>
      </c>
      <c r="AW1" t="s">
        <v>48</v>
      </c>
    </row>
    <row r="2" spans="1:49" hidden="1">
      <c r="A2">
        <v>80429323569</v>
      </c>
      <c r="B2">
        <v>15679067087</v>
      </c>
      <c r="C2">
        <v>2806583506</v>
      </c>
      <c r="D2">
        <v>202506</v>
      </c>
      <c r="E2" t="s">
        <v>89</v>
      </c>
      <c r="F2" t="s">
        <v>90</v>
      </c>
      <c r="G2" t="s">
        <v>91</v>
      </c>
      <c r="H2" t="s">
        <v>92</v>
      </c>
      <c r="I2">
        <v>1</v>
      </c>
      <c r="J2" t="s">
        <v>93</v>
      </c>
      <c r="K2" t="s">
        <v>94</v>
      </c>
      <c r="L2" t="s">
        <v>95</v>
      </c>
      <c r="M2" t="s">
        <v>96</v>
      </c>
      <c r="N2">
        <v>0</v>
      </c>
      <c r="O2">
        <v>2</v>
      </c>
      <c r="P2" t="s">
        <v>97</v>
      </c>
      <c r="Q2" t="s">
        <v>98</v>
      </c>
      <c r="R2">
        <v>556866</v>
      </c>
      <c r="S2">
        <v>556866</v>
      </c>
      <c r="T2">
        <v>0</v>
      </c>
      <c r="U2">
        <v>0</v>
      </c>
      <c r="V2">
        <v>0</v>
      </c>
      <c r="W2">
        <v>9</v>
      </c>
      <c r="X2" t="s">
        <v>59</v>
      </c>
      <c r="Y2" t="s">
        <v>99</v>
      </c>
      <c r="AA2" t="s">
        <v>61</v>
      </c>
      <c r="AB2" t="s">
        <v>100</v>
      </c>
      <c r="AC2" t="s">
        <v>63</v>
      </c>
      <c r="AG2">
        <v>1</v>
      </c>
      <c r="AH2">
        <v>1</v>
      </c>
      <c r="AI2">
        <v>42100</v>
      </c>
      <c r="AJ2">
        <v>42100</v>
      </c>
      <c r="AK2">
        <v>42100</v>
      </c>
      <c r="AL2">
        <v>100</v>
      </c>
      <c r="AM2" t="s">
        <v>101</v>
      </c>
      <c r="AN2" t="s">
        <v>102</v>
      </c>
      <c r="AO2" t="s">
        <v>103</v>
      </c>
      <c r="AP2" t="s">
        <v>103</v>
      </c>
      <c r="AQ2" t="s">
        <v>102</v>
      </c>
      <c r="AR2" t="s">
        <v>104</v>
      </c>
      <c r="AS2" t="s">
        <v>105</v>
      </c>
      <c r="AT2" t="s">
        <v>89</v>
      </c>
      <c r="AU2" s="1">
        <v>42100</v>
      </c>
      <c r="AV2" t="s">
        <v>69</v>
      </c>
      <c r="AW2" t="s">
        <v>70</v>
      </c>
    </row>
    <row r="3" spans="1:49" hidden="1">
      <c r="A3">
        <v>80429323571</v>
      </c>
      <c r="B3">
        <v>15679067088</v>
      </c>
      <c r="C3">
        <v>2806583506</v>
      </c>
      <c r="D3">
        <v>202506</v>
      </c>
      <c r="E3" t="s">
        <v>89</v>
      </c>
      <c r="F3" t="s">
        <v>90</v>
      </c>
      <c r="G3" t="s">
        <v>91</v>
      </c>
      <c r="H3" t="s">
        <v>92</v>
      </c>
      <c r="I3">
        <v>1</v>
      </c>
      <c r="J3" t="s">
        <v>93</v>
      </c>
      <c r="K3" t="s">
        <v>94</v>
      </c>
      <c r="L3" t="s">
        <v>95</v>
      </c>
      <c r="M3" t="s">
        <v>96</v>
      </c>
      <c r="N3">
        <v>0</v>
      </c>
      <c r="O3">
        <v>2</v>
      </c>
      <c r="P3" t="s">
        <v>97</v>
      </c>
      <c r="Q3" t="s">
        <v>98</v>
      </c>
      <c r="R3">
        <v>556866</v>
      </c>
      <c r="S3">
        <v>556866</v>
      </c>
      <c r="T3">
        <v>0</v>
      </c>
      <c r="U3">
        <v>0</v>
      </c>
      <c r="V3">
        <v>0</v>
      </c>
      <c r="W3">
        <v>9</v>
      </c>
      <c r="X3" t="s">
        <v>59</v>
      </c>
      <c r="Y3" t="s">
        <v>71</v>
      </c>
      <c r="AA3" t="s">
        <v>61</v>
      </c>
      <c r="AB3" t="s">
        <v>72</v>
      </c>
      <c r="AC3" t="s">
        <v>63</v>
      </c>
      <c r="AG3">
        <v>1</v>
      </c>
      <c r="AH3">
        <v>1</v>
      </c>
      <c r="AI3">
        <v>33500</v>
      </c>
      <c r="AJ3">
        <v>33500</v>
      </c>
      <c r="AK3">
        <v>33500</v>
      </c>
      <c r="AL3">
        <v>100</v>
      </c>
      <c r="AM3" t="s">
        <v>101</v>
      </c>
      <c r="AN3" t="s">
        <v>102</v>
      </c>
      <c r="AO3" t="s">
        <v>103</v>
      </c>
      <c r="AP3" t="s">
        <v>103</v>
      </c>
      <c r="AQ3" t="s">
        <v>102</v>
      </c>
      <c r="AR3" t="s">
        <v>104</v>
      </c>
      <c r="AS3" t="s">
        <v>105</v>
      </c>
      <c r="AT3" t="s">
        <v>89</v>
      </c>
      <c r="AU3" s="1">
        <v>33500</v>
      </c>
      <c r="AV3" t="s">
        <v>69</v>
      </c>
      <c r="AW3" t="s">
        <v>70</v>
      </c>
    </row>
    <row r="4" spans="1:49">
      <c r="A4">
        <v>80428762883</v>
      </c>
      <c r="B4">
        <v>15542818600</v>
      </c>
      <c r="C4">
        <v>2788592061</v>
      </c>
      <c r="D4">
        <v>202506</v>
      </c>
      <c r="E4" t="s">
        <v>89</v>
      </c>
      <c r="F4" t="s">
        <v>106</v>
      </c>
      <c r="G4" t="s">
        <v>107</v>
      </c>
      <c r="H4" t="s">
        <v>108</v>
      </c>
      <c r="I4">
        <v>2</v>
      </c>
      <c r="J4" t="s">
        <v>109</v>
      </c>
      <c r="K4" t="s">
        <v>110</v>
      </c>
      <c r="L4" t="s">
        <v>111</v>
      </c>
      <c r="M4" t="s">
        <v>112</v>
      </c>
      <c r="N4">
        <v>4</v>
      </c>
      <c r="O4">
        <v>2</v>
      </c>
      <c r="P4" t="s">
        <v>113</v>
      </c>
      <c r="Q4" t="s">
        <v>114</v>
      </c>
      <c r="R4">
        <v>1851170</v>
      </c>
      <c r="S4">
        <v>1480936</v>
      </c>
      <c r="T4">
        <v>0</v>
      </c>
      <c r="U4">
        <v>0</v>
      </c>
      <c r="V4">
        <v>0</v>
      </c>
      <c r="W4">
        <v>3</v>
      </c>
      <c r="X4" t="s">
        <v>59</v>
      </c>
      <c r="Y4" t="s">
        <v>60</v>
      </c>
      <c r="AA4" t="s">
        <v>61</v>
      </c>
      <c r="AB4" t="s">
        <v>62</v>
      </c>
      <c r="AC4" t="s">
        <v>63</v>
      </c>
      <c r="AG4">
        <v>1</v>
      </c>
      <c r="AH4">
        <v>1</v>
      </c>
      <c r="AI4">
        <v>42100</v>
      </c>
      <c r="AJ4">
        <v>42100</v>
      </c>
      <c r="AK4">
        <v>42100</v>
      </c>
      <c r="AL4">
        <v>100</v>
      </c>
      <c r="AM4" t="s">
        <v>115</v>
      </c>
      <c r="AN4" t="s">
        <v>65</v>
      </c>
      <c r="AO4" t="s">
        <v>66</v>
      </c>
      <c r="AP4" t="s">
        <v>66</v>
      </c>
      <c r="AQ4" t="s">
        <v>65</v>
      </c>
      <c r="AR4" t="s">
        <v>116</v>
      </c>
      <c r="AS4" t="s">
        <v>117</v>
      </c>
      <c r="AT4" t="s">
        <v>89</v>
      </c>
      <c r="AU4" s="1">
        <v>33680</v>
      </c>
      <c r="AV4" t="s">
        <v>69</v>
      </c>
      <c r="AW4" t="s">
        <v>70</v>
      </c>
    </row>
    <row r="5" spans="1:49">
      <c r="A5">
        <v>80428762894</v>
      </c>
      <c r="B5">
        <v>15542818595</v>
      </c>
      <c r="C5">
        <v>2788592061</v>
      </c>
      <c r="D5">
        <v>202506</v>
      </c>
      <c r="E5" t="s">
        <v>89</v>
      </c>
      <c r="F5" t="s">
        <v>106</v>
      </c>
      <c r="G5" t="s">
        <v>107</v>
      </c>
      <c r="H5" t="s">
        <v>108</v>
      </c>
      <c r="I5">
        <v>2</v>
      </c>
      <c r="J5" t="s">
        <v>109</v>
      </c>
      <c r="K5" t="s">
        <v>110</v>
      </c>
      <c r="L5" t="s">
        <v>111</v>
      </c>
      <c r="M5" t="s">
        <v>112</v>
      </c>
      <c r="N5">
        <v>4</v>
      </c>
      <c r="O5">
        <v>2</v>
      </c>
      <c r="P5" t="s">
        <v>113</v>
      </c>
      <c r="Q5" t="s">
        <v>114</v>
      </c>
      <c r="R5">
        <v>1851170</v>
      </c>
      <c r="S5">
        <v>1480936</v>
      </c>
      <c r="T5">
        <v>0</v>
      </c>
      <c r="U5">
        <v>0</v>
      </c>
      <c r="V5">
        <v>0</v>
      </c>
      <c r="W5">
        <v>3</v>
      </c>
      <c r="X5" t="s">
        <v>59</v>
      </c>
      <c r="Y5" t="s">
        <v>71</v>
      </c>
      <c r="AA5" t="s">
        <v>61</v>
      </c>
      <c r="AB5" t="s">
        <v>72</v>
      </c>
      <c r="AC5" t="s">
        <v>63</v>
      </c>
      <c r="AG5">
        <v>1</v>
      </c>
      <c r="AH5">
        <v>1</v>
      </c>
      <c r="AI5">
        <v>33500</v>
      </c>
      <c r="AJ5">
        <v>33500</v>
      </c>
      <c r="AK5">
        <v>33500</v>
      </c>
      <c r="AL5">
        <v>100</v>
      </c>
      <c r="AM5" t="s">
        <v>115</v>
      </c>
      <c r="AN5" t="s">
        <v>65</v>
      </c>
      <c r="AO5" t="s">
        <v>66</v>
      </c>
      <c r="AP5" t="s">
        <v>66</v>
      </c>
      <c r="AQ5" t="s">
        <v>65</v>
      </c>
      <c r="AR5" t="s">
        <v>116</v>
      </c>
      <c r="AS5" t="s">
        <v>117</v>
      </c>
      <c r="AT5" t="s">
        <v>89</v>
      </c>
      <c r="AU5" s="1">
        <v>26800</v>
      </c>
      <c r="AV5" t="s">
        <v>69</v>
      </c>
      <c r="AW5" t="s">
        <v>70</v>
      </c>
    </row>
    <row r="7" spans="1:49">
      <c r="AU7" s="2">
        <f>SUBTOTAL(9,AU2:AU5)</f>
        <v>60480</v>
      </c>
    </row>
  </sheetData>
  <autoFilter ref="A1:AW5">
    <filterColumn colId="39">
      <filters>
        <filter val="Khoa Ngoại tổng hợp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"/>
  <sheetViews>
    <sheetView topLeftCell="AG1" workbookViewId="0">
      <selection activeCell="AN15" sqref="AN15"/>
    </sheetView>
  </sheetViews>
  <sheetFormatPr defaultRowHeight="15"/>
  <cols>
    <col min="40" max="40" width="19.7109375" bestFit="1" customWidth="1"/>
    <col min="43" max="43" width="19.7109375" bestFit="1" customWidth="1"/>
    <col min="47" max="47" width="15" bestFit="1" customWidth="1"/>
  </cols>
  <sheetData>
    <row r="1" spans="1: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s="1" t="s">
        <v>46</v>
      </c>
      <c r="AV1" t="s">
        <v>47</v>
      </c>
      <c r="AW1" t="s">
        <v>48</v>
      </c>
    </row>
    <row r="2" spans="1:49">
      <c r="A2">
        <v>80429323569</v>
      </c>
      <c r="B2">
        <v>15679067087</v>
      </c>
      <c r="C2">
        <v>2806583506</v>
      </c>
      <c r="D2">
        <v>202506</v>
      </c>
      <c r="E2" t="s">
        <v>89</v>
      </c>
      <c r="F2" t="s">
        <v>90</v>
      </c>
      <c r="G2" t="s">
        <v>91</v>
      </c>
      <c r="H2" t="s">
        <v>92</v>
      </c>
      <c r="I2">
        <v>1</v>
      </c>
      <c r="J2" t="s">
        <v>93</v>
      </c>
      <c r="K2" t="s">
        <v>94</v>
      </c>
      <c r="L2" t="s">
        <v>95</v>
      </c>
      <c r="M2" t="s">
        <v>96</v>
      </c>
      <c r="N2">
        <v>0</v>
      </c>
      <c r="O2">
        <v>2</v>
      </c>
      <c r="P2" t="s">
        <v>97</v>
      </c>
      <c r="Q2" t="s">
        <v>98</v>
      </c>
      <c r="R2">
        <v>556866</v>
      </c>
      <c r="S2">
        <v>556866</v>
      </c>
      <c r="T2">
        <v>0</v>
      </c>
      <c r="U2">
        <v>0</v>
      </c>
      <c r="V2">
        <v>0</v>
      </c>
      <c r="W2">
        <v>9</v>
      </c>
      <c r="X2" t="s">
        <v>59</v>
      </c>
      <c r="Y2" t="s">
        <v>99</v>
      </c>
      <c r="AA2" t="s">
        <v>61</v>
      </c>
      <c r="AB2" t="s">
        <v>100</v>
      </c>
      <c r="AC2" t="s">
        <v>63</v>
      </c>
      <c r="AG2">
        <v>1</v>
      </c>
      <c r="AH2">
        <v>1</v>
      </c>
      <c r="AI2">
        <v>42100</v>
      </c>
      <c r="AJ2">
        <v>42100</v>
      </c>
      <c r="AK2">
        <v>42100</v>
      </c>
      <c r="AL2">
        <v>100</v>
      </c>
      <c r="AM2" t="s">
        <v>101</v>
      </c>
      <c r="AN2" t="s">
        <v>102</v>
      </c>
      <c r="AO2" t="s">
        <v>103</v>
      </c>
      <c r="AP2" t="s">
        <v>103</v>
      </c>
      <c r="AQ2" t="s">
        <v>102</v>
      </c>
      <c r="AR2" t="s">
        <v>104</v>
      </c>
      <c r="AS2" t="s">
        <v>105</v>
      </c>
      <c r="AT2" t="s">
        <v>89</v>
      </c>
      <c r="AU2" s="1">
        <v>42100</v>
      </c>
      <c r="AV2" t="s">
        <v>69</v>
      </c>
      <c r="AW2" t="s">
        <v>70</v>
      </c>
    </row>
    <row r="3" spans="1:49">
      <c r="A3">
        <v>80429323571</v>
      </c>
      <c r="B3">
        <v>15679067088</v>
      </c>
      <c r="C3">
        <v>2806583506</v>
      </c>
      <c r="D3">
        <v>202506</v>
      </c>
      <c r="E3" t="s">
        <v>89</v>
      </c>
      <c r="F3" t="s">
        <v>90</v>
      </c>
      <c r="G3" t="s">
        <v>91</v>
      </c>
      <c r="H3" t="s">
        <v>92</v>
      </c>
      <c r="I3">
        <v>1</v>
      </c>
      <c r="J3" t="s">
        <v>93</v>
      </c>
      <c r="K3" t="s">
        <v>94</v>
      </c>
      <c r="L3" t="s">
        <v>95</v>
      </c>
      <c r="M3" t="s">
        <v>96</v>
      </c>
      <c r="N3">
        <v>0</v>
      </c>
      <c r="O3">
        <v>2</v>
      </c>
      <c r="P3" t="s">
        <v>97</v>
      </c>
      <c r="Q3" t="s">
        <v>98</v>
      </c>
      <c r="R3">
        <v>556866</v>
      </c>
      <c r="S3">
        <v>556866</v>
      </c>
      <c r="T3">
        <v>0</v>
      </c>
      <c r="U3">
        <v>0</v>
      </c>
      <c r="V3">
        <v>0</v>
      </c>
      <c r="W3">
        <v>9</v>
      </c>
      <c r="X3" t="s">
        <v>59</v>
      </c>
      <c r="Y3" t="s">
        <v>71</v>
      </c>
      <c r="AA3" t="s">
        <v>61</v>
      </c>
      <c r="AB3" t="s">
        <v>72</v>
      </c>
      <c r="AC3" t="s">
        <v>63</v>
      </c>
      <c r="AG3">
        <v>1</v>
      </c>
      <c r="AH3">
        <v>1</v>
      </c>
      <c r="AI3">
        <v>33500</v>
      </c>
      <c r="AJ3">
        <v>33500</v>
      </c>
      <c r="AK3">
        <v>33500</v>
      </c>
      <c r="AL3">
        <v>100</v>
      </c>
      <c r="AM3" t="s">
        <v>101</v>
      </c>
      <c r="AN3" t="s">
        <v>102</v>
      </c>
      <c r="AO3" t="s">
        <v>103</v>
      </c>
      <c r="AP3" t="s">
        <v>103</v>
      </c>
      <c r="AQ3" t="s">
        <v>102</v>
      </c>
      <c r="AR3" t="s">
        <v>104</v>
      </c>
      <c r="AS3" t="s">
        <v>105</v>
      </c>
      <c r="AT3" t="s">
        <v>89</v>
      </c>
      <c r="AU3" s="1">
        <v>33500</v>
      </c>
      <c r="AV3" t="s">
        <v>69</v>
      </c>
      <c r="AW3" t="s">
        <v>70</v>
      </c>
    </row>
    <row r="4" spans="1:49">
      <c r="A4">
        <v>80428762883</v>
      </c>
      <c r="B4">
        <v>15542818600</v>
      </c>
      <c r="C4">
        <v>2788592061</v>
      </c>
      <c r="D4">
        <v>202506</v>
      </c>
      <c r="E4" t="s">
        <v>89</v>
      </c>
      <c r="F4" t="s">
        <v>106</v>
      </c>
      <c r="G4" t="s">
        <v>107</v>
      </c>
      <c r="H4" t="s">
        <v>108</v>
      </c>
      <c r="I4">
        <v>2</v>
      </c>
      <c r="J4" t="s">
        <v>109</v>
      </c>
      <c r="K4" t="s">
        <v>110</v>
      </c>
      <c r="L4" t="s">
        <v>111</v>
      </c>
      <c r="M4" t="s">
        <v>112</v>
      </c>
      <c r="N4">
        <v>4</v>
      </c>
      <c r="O4">
        <v>2</v>
      </c>
      <c r="P4" t="s">
        <v>113</v>
      </c>
      <c r="Q4" t="s">
        <v>114</v>
      </c>
      <c r="R4">
        <v>1851170</v>
      </c>
      <c r="S4">
        <v>1480936</v>
      </c>
      <c r="T4">
        <v>0</v>
      </c>
      <c r="U4">
        <v>0</v>
      </c>
      <c r="V4">
        <v>0</v>
      </c>
      <c r="W4">
        <v>3</v>
      </c>
      <c r="X4" t="s">
        <v>59</v>
      </c>
      <c r="Y4" t="s">
        <v>60</v>
      </c>
      <c r="AA4" t="s">
        <v>61</v>
      </c>
      <c r="AB4" t="s">
        <v>62</v>
      </c>
      <c r="AC4" t="s">
        <v>63</v>
      </c>
      <c r="AG4">
        <v>1</v>
      </c>
      <c r="AH4">
        <v>1</v>
      </c>
      <c r="AI4">
        <v>42100</v>
      </c>
      <c r="AJ4">
        <v>42100</v>
      </c>
      <c r="AK4">
        <v>42100</v>
      </c>
      <c r="AL4">
        <v>100</v>
      </c>
      <c r="AM4" t="s">
        <v>115</v>
      </c>
      <c r="AN4" t="s">
        <v>65</v>
      </c>
      <c r="AO4" t="s">
        <v>66</v>
      </c>
      <c r="AP4" t="s">
        <v>66</v>
      </c>
      <c r="AQ4" t="s">
        <v>65</v>
      </c>
      <c r="AR4" t="s">
        <v>116</v>
      </c>
      <c r="AS4" t="s">
        <v>117</v>
      </c>
      <c r="AT4" t="s">
        <v>89</v>
      </c>
      <c r="AU4" s="1">
        <v>33680</v>
      </c>
      <c r="AV4" t="s">
        <v>69</v>
      </c>
      <c r="AW4" t="s">
        <v>70</v>
      </c>
    </row>
    <row r="5" spans="1:49">
      <c r="A5">
        <v>80428762894</v>
      </c>
      <c r="B5">
        <v>15542818595</v>
      </c>
      <c r="C5">
        <v>2788592061</v>
      </c>
      <c r="D5">
        <v>202506</v>
      </c>
      <c r="E5" t="s">
        <v>89</v>
      </c>
      <c r="F5" t="s">
        <v>106</v>
      </c>
      <c r="G5" t="s">
        <v>107</v>
      </c>
      <c r="H5" t="s">
        <v>108</v>
      </c>
      <c r="I5">
        <v>2</v>
      </c>
      <c r="J5" t="s">
        <v>109</v>
      </c>
      <c r="K5" t="s">
        <v>110</v>
      </c>
      <c r="L5" t="s">
        <v>111</v>
      </c>
      <c r="M5" t="s">
        <v>112</v>
      </c>
      <c r="N5">
        <v>4</v>
      </c>
      <c r="O5">
        <v>2</v>
      </c>
      <c r="P5" t="s">
        <v>113</v>
      </c>
      <c r="Q5" t="s">
        <v>114</v>
      </c>
      <c r="R5">
        <v>1851170</v>
      </c>
      <c r="S5">
        <v>1480936</v>
      </c>
      <c r="T5">
        <v>0</v>
      </c>
      <c r="U5">
        <v>0</v>
      </c>
      <c r="V5">
        <v>0</v>
      </c>
      <c r="W5">
        <v>3</v>
      </c>
      <c r="X5" t="s">
        <v>59</v>
      </c>
      <c r="Y5" t="s">
        <v>71</v>
      </c>
      <c r="AA5" t="s">
        <v>61</v>
      </c>
      <c r="AB5" t="s">
        <v>72</v>
      </c>
      <c r="AC5" t="s">
        <v>63</v>
      </c>
      <c r="AG5">
        <v>1</v>
      </c>
      <c r="AH5">
        <v>1</v>
      </c>
      <c r="AI5">
        <v>33500</v>
      </c>
      <c r="AJ5">
        <v>33500</v>
      </c>
      <c r="AK5">
        <v>33500</v>
      </c>
      <c r="AL5">
        <v>100</v>
      </c>
      <c r="AM5" t="s">
        <v>115</v>
      </c>
      <c r="AN5" t="s">
        <v>65</v>
      </c>
      <c r="AO5" t="s">
        <v>66</v>
      </c>
      <c r="AP5" t="s">
        <v>66</v>
      </c>
      <c r="AQ5" t="s">
        <v>65</v>
      </c>
      <c r="AR5" t="s">
        <v>116</v>
      </c>
      <c r="AS5" t="s">
        <v>117</v>
      </c>
      <c r="AT5" t="s">
        <v>89</v>
      </c>
      <c r="AU5" s="1">
        <v>26800</v>
      </c>
      <c r="AV5" t="s">
        <v>69</v>
      </c>
      <c r="AW5" t="s">
        <v>70</v>
      </c>
    </row>
    <row r="7" spans="1:49">
      <c r="AU7" s="2">
        <f>SUBTOTAL(9,AU2:AU5)</f>
        <v>136080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Table_dvkt_Chuyen_de_01_dinh_nh</vt:lpstr>
      <vt:lpstr>Nhi</vt:lpstr>
      <vt:lpstr>Ngoại</vt:lpstr>
      <vt:lpstr>44003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2025-07-28T10:16:04Z</dcterms:created>
  <dcterms:modified xsi:type="dcterms:W3CDTF">2025-07-31T09:41:42Z</dcterms:modified>
</cp:coreProperties>
</file>