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/>
  </bookViews>
  <sheets>
    <sheet name="LCK" sheetId="1" r:id="rId1"/>
  </sheets>
  <calcPr calcId="162913"/>
</workbook>
</file>

<file path=xl/calcChain.xml><?xml version="1.0" encoding="utf-8"?>
<calcChain xmlns="http://schemas.openxmlformats.org/spreadsheetml/2006/main">
  <c r="DF4" i="1" l="1"/>
</calcChain>
</file>

<file path=xl/sharedStrings.xml><?xml version="1.0" encoding="utf-8"?>
<sst xmlns="http://schemas.openxmlformats.org/spreadsheetml/2006/main" count="145" uniqueCount="140">
  <si>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</si>
  <si>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</si>
  <si>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</si>
  <si>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</si>
  <si>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</si>
  <si>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</si>
  <si>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</si>
  <si>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</si>
  <si>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</si>
  <si>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</si>
  <si>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</si>
  <si>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</si>
  <si>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</si>
  <si>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</si>
  <si>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</si>
  <si>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</si>
  <si>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</si>
  <si>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</si>
  <si>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</si>
  <si>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</si>
  <si>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</si>
  <si>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</si>
  <si>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</si>
  <si>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</si>
  <si>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</si>
  <si>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</si>
  <si>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</si>
  <si>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</si>
  <si>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</si>
  <si>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</si>
  <si>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</si>
  <si>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</si>
  <si>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</si>
  <si>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</si>
  <si>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</si>
  <si>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</si>
  <si>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</si>
  <si>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</si>
  <si>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</si>
  <si>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</si>
  <si>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</si>
  <si>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</si>
  <si>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</si>
  <si>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</si>
  <si>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</si>
  <si>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</si>
  <si>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</si>
  <si>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</si>
  <si>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</si>
  <si>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</si>
  <si>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</si>
  <si>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</si>
  <si>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</si>
  <si>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</si>
  <si>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</si>
  <si>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</si>
  <si>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</si>
  <si>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</si>
  <si>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</si>
  <si>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</si>
  <si>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</si>
  <si>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</si>
  <si>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</si>
  <si>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</si>
  <si>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</si>
  <si>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</si>
  <si>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</si>
  <si>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</si>
  <si>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</si>
  <si>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</si>
  <si>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</si>
  <si>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</si>
  <si>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</si>
  <si>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</si>
  <si>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</si>
  <si>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</si>
  <si>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</si>
  <si>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</si>
  <si>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</si>
  <si>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</si>
  <si>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</si>
  <si>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</si>
  <si>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</si>
  <si>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</si>
  <si>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</si>
  <si>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</si>
  <si>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</si>
  <si>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</si>
  <si>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</si>
  <si>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</si>
  <si>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</si>
  <si>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</si>
  <si>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</si>
  <si>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</si>
  <si>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</si>
  <si>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</si>
  <si>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</si>
  <si>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</si>
  <si>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</si>
  <si>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</si>
  <si>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</si>
  <si>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</si>
  <si>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</si>
  <si>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</si>
  <si>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</si>
  <si>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</si>
  <si>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</si>
  <si>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TIEN_KIEM_TRA</t>
  </si>
  <si>
    <t>MA_CHUYEN_DE</t>
  </si>
  <si>
    <t>TRANG_THAI</t>
  </si>
  <si>
    <t>44003</t>
  </si>
  <si>
    <t>94c35bd5-9dbf-4059-93f2-5b6f2c020b23</t>
  </si>
  <si>
    <t>58409</t>
  </si>
  <si>
    <t>NGUYỄN NGỌC TIẾU</t>
  </si>
  <si>
    <t>1942-12-10</t>
  </si>
  <si>
    <t>CK2444420854611</t>
  </si>
  <si>
    <t>20250101</t>
  </si>
  <si>
    <t>20251231</t>
  </si>
  <si>
    <t>2025-06-03 07:28:00</t>
  </si>
  <si>
    <t>2025-06-03 09:39:00</t>
  </si>
  <si>
    <t>K04.0</t>
  </si>
  <si>
    <t>K09.2</t>
  </si>
  <si>
    <t>xml3</t>
  </si>
  <si>
    <t>16.0053.1015</t>
  </si>
  <si>
    <t>8</t>
  </si>
  <si>
    <t>Điều trị tủy răng và hàn kín hệ thống ống tủy bằng Gutta percha nóng chảy có sử dụng trâm xoay cầm tay [răng số 6,7 hàm trên]</t>
  </si>
  <si>
    <t>Lần</t>
  </si>
  <si>
    <t>2025-06-03 07:35:00</t>
  </si>
  <si>
    <t>2025-06-03 08:55:00</t>
  </si>
  <si>
    <t>K01</t>
  </si>
  <si>
    <t>Viêm tủy;Nang khác của xương hàm; Viêm tủy</t>
  </si>
  <si>
    <t>001863/QB-CCHN</t>
  </si>
  <si>
    <t>44</t>
  </si>
  <si>
    <t>2025-06-03 11:39:00</t>
  </si>
  <si>
    <t>K04.0;K09.2</t>
  </si>
  <si>
    <t>2025-06-03 07:35</t>
  </si>
  <si>
    <t>44_DVKT_CĐ11</t>
  </si>
  <si>
    <t>GIAM_DINH_LAI</t>
  </si>
  <si>
    <t>Cảnh Thị Thuận</t>
  </si>
  <si>
    <t>Khoa lCK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</si>
</sst>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2" borderId="0" xfId="0" applyFill="1"/>
    <xf numFmtId="3" fontId="0" fillId="2" borderId="0" xfId="0" applyNumberFormat="1" applyFill="1"/>
    <xf numFmtId="3" fontId="0" fillId="0" borderId="0" xfId="0" applyNumberForma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4"/>
  <sheetViews>
    <sheetView tabSelected="1" topLeftCell="CT1" workbookViewId="0">
      <selection activeCell="DF4" sqref="DF4"/>
    </sheetView>
  </sheetViews>
  <sheetFormatPr defaultRowHeight="15"/>
  <cols>
    <col min="11" max="11" width="21.5703125" customWidth="1"/>
    <col min="77" max="77" width="16.28515625" bestFit="1" customWidth="1"/>
    <col min="100" max="100" width="19" bestFit="1" customWidth="1"/>
    <col min="101" max="102" width="19" customWidth="1"/>
  </cols>
  <sheetData>
    <row r="1" spans="1:1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s="2" t="s">
        <v>99</v>
      </c>
      <c r="CW1" s="2"/>
      <c r="CX1" s="2"/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s="4" t="s">
        <v>107</v>
      </c>
      <c r="DG1" t="s">
        <v>108</v>
      </c>
      <c r="DH1" t="s">
        <v>109</v>
      </c>
    </row>
    <row r="2" spans="1:112" ht="15.75">
      <c r="A2">
        <v>80428461917</v>
      </c>
      <c r="B2">
        <v>2782352920</v>
      </c>
      <c r="C2">
        <v>202506</v>
      </c>
      <c r="D2">
        <v>6973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>
        <v>1</v>
      </c>
      <c r="K2" t="s">
        <v>115</v>
      </c>
      <c r="L2" t="s">
        <v>110</v>
      </c>
      <c r="M2" t="s">
        <v>116</v>
      </c>
      <c r="N2" t="s">
        <v>117</v>
      </c>
      <c r="P2" t="s">
        <v>118</v>
      </c>
      <c r="Q2" t="s">
        <v>119</v>
      </c>
      <c r="R2">
        <v>0</v>
      </c>
      <c r="S2">
        <v>1</v>
      </c>
      <c r="T2" t="s">
        <v>120</v>
      </c>
      <c r="U2" t="s">
        <v>121</v>
      </c>
      <c r="W2">
        <v>1619400</v>
      </c>
      <c r="X2">
        <v>0</v>
      </c>
      <c r="Y2">
        <v>1619400</v>
      </c>
      <c r="Z2">
        <v>0</v>
      </c>
      <c r="AA2">
        <v>0</v>
      </c>
      <c r="AB2">
        <v>550100</v>
      </c>
      <c r="AC2">
        <v>33300</v>
      </c>
      <c r="AD2">
        <v>0</v>
      </c>
      <c r="AE2">
        <v>991000</v>
      </c>
      <c r="AF2">
        <v>0</v>
      </c>
      <c r="AG2">
        <v>0</v>
      </c>
      <c r="AH2">
        <v>0</v>
      </c>
      <c r="AI2">
        <v>0</v>
      </c>
      <c r="AJ2">
        <v>45000</v>
      </c>
      <c r="AK2">
        <v>0</v>
      </c>
      <c r="AL2">
        <v>0</v>
      </c>
      <c r="AN2">
        <v>0</v>
      </c>
      <c r="AO2">
        <v>1</v>
      </c>
      <c r="AP2">
        <v>15494522546</v>
      </c>
      <c r="AQ2" t="s">
        <v>122</v>
      </c>
      <c r="AR2" t="s">
        <v>123</v>
      </c>
      <c r="AT2" t="s">
        <v>124</v>
      </c>
      <c r="AU2" t="s">
        <v>125</v>
      </c>
      <c r="AV2" t="s">
        <v>126</v>
      </c>
      <c r="AZ2">
        <v>1</v>
      </c>
      <c r="BA2">
        <v>1</v>
      </c>
      <c r="BB2">
        <v>991000</v>
      </c>
      <c r="BC2">
        <v>991000</v>
      </c>
      <c r="BD2">
        <v>991000</v>
      </c>
      <c r="BE2">
        <v>100</v>
      </c>
      <c r="BF2" t="s">
        <v>127</v>
      </c>
      <c r="BG2" t="s">
        <v>128</v>
      </c>
      <c r="BH2">
        <v>0</v>
      </c>
      <c r="BI2">
        <v>0</v>
      </c>
      <c r="BJ2">
        <v>991000</v>
      </c>
      <c r="BK2">
        <v>0</v>
      </c>
      <c r="BM2">
        <v>100</v>
      </c>
      <c r="BO2">
        <v>1</v>
      </c>
      <c r="BU2" t="s">
        <v>129</v>
      </c>
      <c r="BV2" t="s">
        <v>129</v>
      </c>
      <c r="BX2" t="s">
        <v>130</v>
      </c>
      <c r="BY2" s="1" t="s">
        <v>131</v>
      </c>
      <c r="BZ2" t="s">
        <v>132</v>
      </c>
      <c r="CA2" t="s">
        <v>132</v>
      </c>
      <c r="CB2" t="s">
        <v>110</v>
      </c>
      <c r="CD2" t="s">
        <v>133</v>
      </c>
      <c r="CE2" t="s">
        <v>134</v>
      </c>
      <c r="CF2" t="s">
        <v>135</v>
      </c>
      <c r="CG2">
        <v>991000</v>
      </c>
      <c r="CH2">
        <v>991000</v>
      </c>
      <c r="CI2">
        <v>0</v>
      </c>
      <c r="CJ2">
        <v>0</v>
      </c>
      <c r="CK2">
        <v>0</v>
      </c>
      <c r="CL2">
        <v>0</v>
      </c>
      <c r="CU2">
        <v>100</v>
      </c>
      <c r="CV2" s="2" t="s">
        <v>131</v>
      </c>
      <c r="CW2" s="2" t="s">
        <v>139</v>
      </c>
      <c r="CX2" s="3" t="s">
        <v>138</v>
      </c>
      <c r="CZ2">
        <v>2</v>
      </c>
      <c r="DE2">
        <v>991000</v>
      </c>
      <c r="DF2" s="5">
        <v>710500</v>
      </c>
      <c r="DG2" t="s">
        <v>136</v>
      </c>
      <c r="DH2" t="s">
        <v>137</v>
      </c>
    </row>
    <row r="3" spans="1:112">
      <c r="DF3" s="6"/>
    </row>
    <row r="4" spans="1:112">
      <c r="DF4" s="7">
        <f>SUBTOTAL(9,DF2)</f>
        <v>710500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2025-07-28T10:08:19Z</dcterms:created>
  <dcterms:modified xsi:type="dcterms:W3CDTF">2025-08-01T01:47:26Z</dcterms:modified>
</cp:coreProperties>
</file>