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/>
  </bookViews>
  <sheets>
    <sheet name="44003" sheetId="1" r:id="rId1"/>
  </sheets>
  <calcPr calcId="162913"/>
</workbook>
</file>

<file path=xl/calcChain.xml><?xml version="1.0" encoding="utf-8"?>
<calcChain xmlns="http://schemas.openxmlformats.org/spreadsheetml/2006/main">
  <c r="AT6" i="1" l="1"/>
</calcChain>
</file>

<file path=xl/sharedStrings.xml><?xml version="1.0" encoding="utf-8"?>
<sst xmlns="http://schemas.openxmlformats.org/spreadsheetml/2006/main" count="117" uniqueCount="78">
  <si>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</si>
  <si>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</si>
  <si>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</si>
  <si>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</si>
  <si>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</si>
  <si>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</si>
  <si>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</si>
  <si>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</si>
  <si>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</si>
  <si>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</si>
  <si>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</si>
  <si>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</si>
  <si>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</si>
  <si>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</si>
  <si>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</si>
  <si>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</si>
  <si>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</si>
  <si>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</si>
  <si>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</si>
  <si>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</si>
  <si>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</si>
  <si>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</si>
  <si>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</si>
  <si>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</si>
  <si>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</si>
  <si>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</si>
  <si>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</si>
  <si>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</si>
  <si>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</si>
  <si>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</si>
  <si>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</si>
  <si>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</si>
  <si>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</si>
  <si>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</si>
  <si>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</si>
  <si>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</si>
  <si>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</si>
  <si>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</si>
  <si>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</si>
  <si>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</si>
  <si>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</si>
  <si>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</si>
  <si>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MA_BAC_SI</t>
  </si>
  <si>
    <t>MA_CHA</t>
  </si>
  <si>
    <t>T_BHTT_DTL</t>
  </si>
  <si>
    <t>TIEN_KIEM_TRA</t>
  </si>
  <si>
    <t>MA_CHUYEN_DE</t>
  </si>
  <si>
    <t>TRANG_THAI</t>
  </si>
  <si>
    <t>44003</t>
  </si>
  <si>
    <t>202050</t>
  </si>
  <si>
    <t>PHẠM VĂN HẬU</t>
  </si>
  <si>
    <t>1995-10-05</t>
  </si>
  <si>
    <t>GB4444420291034</t>
  </si>
  <si>
    <t>44066</t>
  </si>
  <si>
    <t>2025-06-09 11:49:00</t>
  </si>
  <si>
    <t>2025-06-24 08:00:00</t>
  </si>
  <si>
    <t>S82.70</t>
  </si>
  <si>
    <t>S01.2;S06.0</t>
  </si>
  <si>
    <t>xml3</t>
  </si>
  <si>
    <t>17.0052.0267</t>
  </si>
  <si>
    <t>18</t>
  </si>
  <si>
    <t>Tập vận động thụ động</t>
  </si>
  <si>
    <t>Lần</t>
  </si>
  <si>
    <t>2025-06-19 07:00:00</t>
  </si>
  <si>
    <t>Khoa Y dược cổ truyền - Phục hồi chức năng</t>
  </si>
  <si>
    <t>K1631</t>
  </si>
  <si>
    <t>K26;K19;K1631</t>
  </si>
  <si>
    <t>004220/QB-CCHN</t>
  </si>
  <si>
    <t>44_DVKT_CĐ64_44003</t>
  </si>
  <si>
    <t>GIAM_DINH_LAI</t>
  </si>
  <si>
    <t>17.0053.0267</t>
  </si>
  <si>
    <t>Tập vận động có trợ giúp</t>
  </si>
  <si>
    <t>10.0167.0582</t>
  </si>
  <si>
    <t>8</t>
  </si>
  <si>
    <t>Phẫu thuật điều trị vết thương - chấn thương mạch máu chi</t>
  </si>
  <si>
    <t>Khoa Ngoại tổng hợp</t>
  </si>
  <si>
    <t>K19</t>
  </si>
  <si>
    <t>003210/QB-CCHN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</si>
</sst>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"/>
  <sheetViews>
    <sheetView tabSelected="1" topLeftCell="AF1" workbookViewId="0">
      <selection activeCell="AT6" sqref="AT6"/>
    </sheetView>
  </sheetViews>
  <sheetFormatPr defaultRowHeight="15"/>
  <cols>
    <col min="6" max="6" width="21.42578125" customWidth="1"/>
    <col min="27" max="27" width="39.42578125" customWidth="1"/>
    <col min="39" max="39" width="40" bestFit="1" customWidth="1"/>
    <col min="46" max="46" width="15" bestFit="1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s="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s="2" t="s">
        <v>45</v>
      </c>
      <c r="AU1" t="s">
        <v>46</v>
      </c>
      <c r="AV1" t="s">
        <v>47</v>
      </c>
    </row>
    <row r="2" spans="1:48">
      <c r="A2">
        <v>80429462034</v>
      </c>
      <c r="B2">
        <v>2798486847</v>
      </c>
      <c r="C2">
        <v>202506</v>
      </c>
      <c r="D2" t="s">
        <v>48</v>
      </c>
      <c r="E2" t="s">
        <v>49</v>
      </c>
      <c r="F2" t="s">
        <v>50</v>
      </c>
      <c r="G2" t="s">
        <v>51</v>
      </c>
      <c r="H2">
        <v>1</v>
      </c>
      <c r="I2" t="s">
        <v>52</v>
      </c>
      <c r="J2" t="s">
        <v>53</v>
      </c>
      <c r="K2" t="s">
        <v>54</v>
      </c>
      <c r="L2" t="s">
        <v>55</v>
      </c>
      <c r="M2">
        <v>15</v>
      </c>
      <c r="N2">
        <v>2</v>
      </c>
      <c r="O2" t="s">
        <v>56</v>
      </c>
      <c r="P2" t="s">
        <v>57</v>
      </c>
      <c r="Q2">
        <v>19740757</v>
      </c>
      <c r="R2">
        <v>15792605.6</v>
      </c>
      <c r="S2">
        <v>0</v>
      </c>
      <c r="T2">
        <v>8655500</v>
      </c>
      <c r="U2">
        <v>0</v>
      </c>
      <c r="V2">
        <v>3</v>
      </c>
      <c r="W2" t="s">
        <v>58</v>
      </c>
      <c r="X2" t="s">
        <v>59</v>
      </c>
      <c r="Z2" t="s">
        <v>60</v>
      </c>
      <c r="AA2" t="s">
        <v>61</v>
      </c>
      <c r="AB2" t="s">
        <v>62</v>
      </c>
      <c r="AF2">
        <v>1</v>
      </c>
      <c r="AG2">
        <v>1</v>
      </c>
      <c r="AH2">
        <v>59300</v>
      </c>
      <c r="AI2">
        <v>59300</v>
      </c>
      <c r="AJ2">
        <v>59300</v>
      </c>
      <c r="AK2">
        <v>100</v>
      </c>
      <c r="AL2" t="s">
        <v>63</v>
      </c>
      <c r="AM2" s="1" t="s">
        <v>64</v>
      </c>
      <c r="AN2" t="s">
        <v>65</v>
      </c>
      <c r="AO2" t="s">
        <v>66</v>
      </c>
      <c r="AQ2" t="s">
        <v>67</v>
      </c>
      <c r="AR2" t="s">
        <v>48</v>
      </c>
      <c r="AS2">
        <v>47440</v>
      </c>
      <c r="AT2" s="2">
        <v>9488</v>
      </c>
      <c r="AU2" t="s">
        <v>68</v>
      </c>
      <c r="AV2" t="s">
        <v>69</v>
      </c>
    </row>
    <row r="3" spans="1:48">
      <c r="A3">
        <v>80429462045</v>
      </c>
      <c r="B3">
        <v>2798486847</v>
      </c>
      <c r="C3">
        <v>202506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15</v>
      </c>
      <c r="N3">
        <v>2</v>
      </c>
      <c r="O3" t="s">
        <v>56</v>
      </c>
      <c r="P3" t="s">
        <v>57</v>
      </c>
      <c r="Q3">
        <v>19740757</v>
      </c>
      <c r="R3">
        <v>15792605.6</v>
      </c>
      <c r="S3">
        <v>0</v>
      </c>
      <c r="T3">
        <v>8655500</v>
      </c>
      <c r="U3">
        <v>0</v>
      </c>
      <c r="V3">
        <v>3</v>
      </c>
      <c r="W3" t="s">
        <v>58</v>
      </c>
      <c r="X3" t="s">
        <v>70</v>
      </c>
      <c r="Z3" t="s">
        <v>60</v>
      </c>
      <c r="AA3" t="s">
        <v>71</v>
      </c>
      <c r="AB3" t="s">
        <v>62</v>
      </c>
      <c r="AF3">
        <v>1</v>
      </c>
      <c r="AG3">
        <v>1</v>
      </c>
      <c r="AH3">
        <v>59300</v>
      </c>
      <c r="AI3">
        <v>59300</v>
      </c>
      <c r="AJ3">
        <v>59300</v>
      </c>
      <c r="AK3">
        <v>100</v>
      </c>
      <c r="AL3" t="s">
        <v>63</v>
      </c>
      <c r="AM3" s="1" t="s">
        <v>64</v>
      </c>
      <c r="AN3" t="s">
        <v>65</v>
      </c>
      <c r="AO3" t="s">
        <v>66</v>
      </c>
      <c r="AQ3" t="s">
        <v>67</v>
      </c>
      <c r="AR3" t="s">
        <v>48</v>
      </c>
      <c r="AS3">
        <v>47440</v>
      </c>
      <c r="AT3" s="3">
        <v>9488</v>
      </c>
      <c r="AU3" t="s">
        <v>68</v>
      </c>
      <c r="AV3" t="s">
        <v>69</v>
      </c>
    </row>
    <row r="4" spans="1:48">
      <c r="A4">
        <v>80429462072</v>
      </c>
      <c r="B4">
        <v>2798486847</v>
      </c>
      <c r="C4">
        <v>202506</v>
      </c>
      <c r="D4" t="s">
        <v>48</v>
      </c>
      <c r="E4" t="s">
        <v>49</v>
      </c>
      <c r="F4" t="s">
        <v>50</v>
      </c>
      <c r="G4" t="s">
        <v>51</v>
      </c>
      <c r="H4">
        <v>1</v>
      </c>
      <c r="I4" t="s">
        <v>52</v>
      </c>
      <c r="J4" t="s">
        <v>53</v>
      </c>
      <c r="K4" t="s">
        <v>54</v>
      </c>
      <c r="L4" t="s">
        <v>55</v>
      </c>
      <c r="M4">
        <v>15</v>
      </c>
      <c r="N4">
        <v>2</v>
      </c>
      <c r="O4" t="s">
        <v>56</v>
      </c>
      <c r="P4" t="s">
        <v>57</v>
      </c>
      <c r="Q4">
        <v>19740757</v>
      </c>
      <c r="R4">
        <v>15792605.6</v>
      </c>
      <c r="S4">
        <v>0</v>
      </c>
      <c r="T4">
        <v>8655500</v>
      </c>
      <c r="U4">
        <v>0</v>
      </c>
      <c r="V4">
        <v>3</v>
      </c>
      <c r="W4" t="s">
        <v>58</v>
      </c>
      <c r="X4" t="s">
        <v>72</v>
      </c>
      <c r="Z4" t="s">
        <v>73</v>
      </c>
      <c r="AA4" t="s">
        <v>74</v>
      </c>
      <c r="AB4" t="s">
        <v>62</v>
      </c>
      <c r="AF4">
        <v>1</v>
      </c>
      <c r="AG4">
        <v>1</v>
      </c>
      <c r="AH4">
        <v>3433300</v>
      </c>
      <c r="AI4">
        <v>3433300</v>
      </c>
      <c r="AJ4">
        <v>3433300</v>
      </c>
      <c r="AK4">
        <v>100</v>
      </c>
      <c r="AL4" t="s">
        <v>63</v>
      </c>
      <c r="AM4" s="1" t="s">
        <v>75</v>
      </c>
      <c r="AN4" t="s">
        <v>76</v>
      </c>
      <c r="AO4" t="s">
        <v>66</v>
      </c>
      <c r="AQ4" t="s">
        <v>77</v>
      </c>
      <c r="AR4" t="s">
        <v>48</v>
      </c>
      <c r="AS4">
        <v>2746640</v>
      </c>
      <c r="AT4" s="3"/>
      <c r="AU4" t="s">
        <v>68</v>
      </c>
      <c r="AV4" t="s">
        <v>69</v>
      </c>
    </row>
    <row r="5" spans="1:48">
      <c r="AT5" s="4"/>
    </row>
    <row r="6" spans="1:48">
      <c r="AM6" s="1"/>
      <c r="AT6" s="5">
        <f>SUBTOTAL(9,AT2:AT4)</f>
        <v>18976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2025-07-28T09:56:52Z</dcterms:created>
  <dcterms:modified xsi:type="dcterms:W3CDTF">2025-08-01T02:59:50Z</dcterms:modified>
</cp:coreProperties>
</file>