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 DKKV BQB\Desktop\New folder\"/>
    </mc:Choice>
  </mc:AlternateContent>
  <bookViews>
    <workbookView xWindow="240" yWindow="570" windowWidth="19815" windowHeight="7110" activeTab="1"/>
  </bookViews>
  <sheets>
    <sheet name="Table_dvkt_Chuyen_de_52_Ap_gia_" sheetId="1" r:id="rId1"/>
    <sheet name="44003" sheetId="2" r:id="rId2"/>
  </sheets>
  <definedNames>
    <definedName name="_xlnm._FilterDatabase" localSheetId="1" hidden="1">'44003'!$E$1:$E$17</definedName>
  </definedNames>
  <calcPr calcId="162913"/>
</workbook>
</file>

<file path=xl/calcChain.xml><?xml version="1.0" encoding="utf-8"?>
<calcChain xmlns="http://schemas.openxmlformats.org/spreadsheetml/2006/main">
  <c r="Y19" i="2" l="1"/>
</calcChain>
</file>

<file path=xl/sharedStrings.xml><?xml version="1.0" encoding="utf-8"?>
<sst xmlns="http://schemas.openxmlformats.org/spreadsheetml/2006/main" count="598" uniqueCount="163">
  <si>
    <t>XML1_ID</t>
  </si>
  <si>
    <t>KY_QT</t>
  </si>
  <si>
    <t>MA_THE</t>
  </si>
  <si>
    <t>HO_TEN</t>
  </si>
  <si>
    <t>MA_CSKCB</t>
  </si>
  <si>
    <t>NGAY_VAO</t>
  </si>
  <si>
    <t>NGAY_RA</t>
  </si>
  <si>
    <t>MA_CP</t>
  </si>
  <si>
    <t>TEN_CP</t>
  </si>
  <si>
    <t>SO_LUONG_DNTT</t>
  </si>
  <si>
    <t>DON_GIA</t>
  </si>
  <si>
    <t>SUM(T_BHTT_DTL)</t>
  </si>
  <si>
    <t>TYLE_TT</t>
  </si>
  <si>
    <t>MUC_HUONG_DTL</t>
  </si>
  <si>
    <t>LOAI_GIUONG</t>
  </si>
  <si>
    <t>NGAY_YL_GIUONG</t>
  </si>
  <si>
    <t>HANG_BV</t>
  </si>
  <si>
    <t>LOAI_PT</t>
  </si>
  <si>
    <t>NGAY_YL_PT</t>
  </si>
  <si>
    <t>TEN_CP_PT</t>
  </si>
  <si>
    <t>ID_TAM</t>
  </si>
  <si>
    <t>KIEM_TRA_AP_GIA</t>
  </si>
  <si>
    <t>DON_GIA_DC</t>
  </si>
  <si>
    <t>MA_GIUONG_DC</t>
  </si>
  <si>
    <t>TIEN_KIEM_TRA</t>
  </si>
  <si>
    <t>MA_CHUYEN_DE</t>
  </si>
  <si>
    <t>TRANG_THAI</t>
  </si>
  <si>
    <t>GB4444420290138</t>
  </si>
  <si>
    <t>TRÌNH TRUNG KIÊN</t>
  </si>
  <si>
    <t>44005</t>
  </si>
  <si>
    <t>2025-04-01 08:12:00</t>
  </si>
  <si>
    <t>2025-04-10 08:00:00</t>
  </si>
  <si>
    <t>K24.1927</t>
  </si>
  <si>
    <t>Giường Ngoại khoa loại 1 Hạng I - Khoa Chấn thương chỉnh hình</t>
  </si>
  <si>
    <t>1</t>
  </si>
  <si>
    <t>2025-04-01</t>
  </si>
  <si>
    <t>Phẫu thuật vết thương phần mềm phức tạp</t>
  </si>
  <si>
    <t>12K24</t>
  </si>
  <si>
    <t>K24.1931</t>
  </si>
  <si>
    <t>44_DVKT_CĐ52</t>
  </si>
  <si>
    <t>GIAM_DINH_LAI</t>
  </si>
  <si>
    <t>HT2441319700013</t>
  </si>
  <si>
    <t>PHẠM VUI</t>
  </si>
  <si>
    <t>2025-03-30 17:46:00</t>
  </si>
  <si>
    <t>2025-04-10 15:00:00</t>
  </si>
  <si>
    <t>K21.1927</t>
  </si>
  <si>
    <t>Giường Ngoại khoa loại 1 Hạng I - Khoa Ngoại Lồng Ngực</t>
  </si>
  <si>
    <t>2025-04-04</t>
  </si>
  <si>
    <t>2025-04-03</t>
  </si>
  <si>
    <t>Mở ngực thăm dò, sinh thiết</t>
  </si>
  <si>
    <t>12K21</t>
  </si>
  <si>
    <t>K21.1931</t>
  </si>
  <si>
    <t>GD4444420537957</t>
  </si>
  <si>
    <t>NGUYỄN ANH TUẤN</t>
  </si>
  <si>
    <t>44171</t>
  </si>
  <si>
    <t>2025-04-12 09:05:00</t>
  </si>
  <si>
    <t>2025-04-16 10:12:00</t>
  </si>
  <si>
    <t>K19.1933</t>
  </si>
  <si>
    <t>Giường Ngoại khoa loại 2 Hạng III - Khoa Ngoại tổng hợp</t>
  </si>
  <si>
    <t>2</t>
  </si>
  <si>
    <t>2025-04-12</t>
  </si>
  <si>
    <t>3</t>
  </si>
  <si>
    <t>Phẫu thuật thương tích phần mềm các cơ quan vận động [gây tê]</t>
  </si>
  <si>
    <t>33K19</t>
  </si>
  <si>
    <t>K19.1939</t>
  </si>
  <si>
    <t>CB2444420203621</t>
  </si>
  <si>
    <t>MAI XUÂN HUYỀN</t>
  </si>
  <si>
    <t>44003</t>
  </si>
  <si>
    <t>2025-04-10 14:15:00</t>
  </si>
  <si>
    <t>2025-04-25 08:00:00</t>
  </si>
  <si>
    <t>K19.1928</t>
  </si>
  <si>
    <t>Giường Ngoại khoa loại 1 Hạng II - Khoa Ngoại tổng hợp</t>
  </si>
  <si>
    <t>2025-04-14</t>
  </si>
  <si>
    <t>Phẫu thuật viên tấy bao hoạt dịch bàn tay [gây tê]</t>
  </si>
  <si>
    <t>22K19</t>
  </si>
  <si>
    <t>K19.1932</t>
  </si>
  <si>
    <t>CK2444420391684</t>
  </si>
  <si>
    <t>ĐỖ THỊ HIỂU</t>
  </si>
  <si>
    <t>44004</t>
  </si>
  <si>
    <t>2025-04-17 15:46:00</t>
  </si>
  <si>
    <t>2025-04-29 07:00:00</t>
  </si>
  <si>
    <t>Giường Ngoại khoa loại 2 Hạng II - Khoa Ngoại tổng hợp</t>
  </si>
  <si>
    <t>2025-04-28</t>
  </si>
  <si>
    <t>2025-04-17</t>
  </si>
  <si>
    <t>Phẫu thuật nối gân gấp/kéo dài gân (1 gân)</t>
  </si>
  <si>
    <t>23K19</t>
  </si>
  <si>
    <t>K19.1938</t>
  </si>
  <si>
    <t>HC4446816000518</t>
  </si>
  <si>
    <t>NGUYỄN THỊ HỒNG NHUNG</t>
  </si>
  <si>
    <t>44007</t>
  </si>
  <si>
    <t>2025-04-24 07:54:00</t>
  </si>
  <si>
    <t>2025-05-02 08:00:00</t>
  </si>
  <si>
    <t>K28.1932</t>
  </si>
  <si>
    <t>Giường Ngoại khoa loại 2 Hạng II - Khoa Tai - Mũi - Họng</t>
  </si>
  <si>
    <t>2025-04-25</t>
  </si>
  <si>
    <t>Phẫu thuật cắt Amidan [dao điện]</t>
  </si>
  <si>
    <t>23K28</t>
  </si>
  <si>
    <t>K28.1938</t>
  </si>
  <si>
    <t>GD4444420418562</t>
  </si>
  <si>
    <t>ĐỖ VĂN PHÚ</t>
  </si>
  <si>
    <t>2025-04-09 08:04:00</t>
  </si>
  <si>
    <t>2025-04-18 10:40:00</t>
  </si>
  <si>
    <t>2025-04-09</t>
  </si>
  <si>
    <t>Rút đinh/tháo phương tiện kết hợp xương</t>
  </si>
  <si>
    <t>GD4444420402344</t>
  </si>
  <si>
    <t>CAO THỊ VÂN</t>
  </si>
  <si>
    <t>2025-04-15 08:00:00</t>
  </si>
  <si>
    <t>2025-04-18 10:30:00</t>
  </si>
  <si>
    <t>2025-04-15</t>
  </si>
  <si>
    <t>TE1444421263205</t>
  </si>
  <si>
    <t>ĐẶNG QUANG MINH</t>
  </si>
  <si>
    <t>2025-04-12 10:06:00</t>
  </si>
  <si>
    <t>Cắt u lành phần mềm đường kính dưới 10 cm</t>
  </si>
  <si>
    <t>DN4444420855977</t>
  </si>
  <si>
    <t>ĐINH THÁI SƠN</t>
  </si>
  <si>
    <t>2025-04-28 07:02:00</t>
  </si>
  <si>
    <t>2025-05-06 08:00:00</t>
  </si>
  <si>
    <t>K28.1928</t>
  </si>
  <si>
    <t>Giường Ngoại khoa loại 1 Hạng II - Khoa Tai - Mũi - Họng</t>
  </si>
  <si>
    <t>2025-04-29</t>
  </si>
  <si>
    <t>Phẫu thuật nội soi mở dẫn lưu/cắt bỏ u nhày xoang</t>
  </si>
  <si>
    <t>22K28</t>
  </si>
  <si>
    <t>GB4444420133725</t>
  </si>
  <si>
    <t>ĐINH VĂN LUẬN</t>
  </si>
  <si>
    <t>2025-05-06 07:25:00</t>
  </si>
  <si>
    <t>2025-05-11 10:00:00</t>
  </si>
  <si>
    <t>2025-05-06</t>
  </si>
  <si>
    <t>Phẫu thuật điều trị hội chứng chền ép thần kinh trụ</t>
  </si>
  <si>
    <t>GD4444421102561</t>
  </si>
  <si>
    <t>NGUYỄN THỊ KIM CÚC</t>
  </si>
  <si>
    <t>2025-05-07 09:17:00</t>
  </si>
  <si>
    <t>2025-05-15 08:00:00</t>
  </si>
  <si>
    <t>K30.1932</t>
  </si>
  <si>
    <t>Giường Ngoại khoa loại 2 Hạng II - Khoa Mắt</t>
  </si>
  <si>
    <t>2025-05-08</t>
  </si>
  <si>
    <t>23K30</t>
  </si>
  <si>
    <t>K30.1938</t>
  </si>
  <si>
    <t>TE1444421255328</t>
  </si>
  <si>
    <t>TRƯƠNG SỸ KHANG</t>
  </si>
  <si>
    <t>2025-05-14 10:18:00</t>
  </si>
  <si>
    <t>2025-05-21 10:00:00</t>
  </si>
  <si>
    <t>Giường Ngoại khoa loại 3 Hạng III - Khoa Ngoại tổng hợp</t>
  </si>
  <si>
    <t>2025-05-14</t>
  </si>
  <si>
    <t>Cắt bỏ bao da qui đầu do dính hoặc dài</t>
  </si>
  <si>
    <t>34K19</t>
  </si>
  <si>
    <t>K19.1945</t>
  </si>
  <si>
    <t>GB4444420829842</t>
  </si>
  <si>
    <t>PHẠM THỊ PHẬN</t>
  </si>
  <si>
    <t>2025-05-14 10:42:00</t>
  </si>
  <si>
    <t>2025-05-27 08:00:00</t>
  </si>
  <si>
    <t>2025-05-21</t>
  </si>
  <si>
    <t>Phẫu thuật tạo thông động - tĩnh mạch để chạy thận nhân tạo</t>
  </si>
  <si>
    <t>CA5989817237873</t>
  </si>
  <si>
    <t>ĐẬU ĐỨC CƯỜNG</t>
  </si>
  <si>
    <t>2025-05-23 09:15:00</t>
  </si>
  <si>
    <t>2025-05-29 08:00:00</t>
  </si>
  <si>
    <t>2025-05-23</t>
  </si>
  <si>
    <t>GD4444420547817</t>
  </si>
  <si>
    <t>LÊ THỊ THANH</t>
  </si>
  <si>
    <t>2025-04-11 17:56:00</t>
  </si>
  <si>
    <t>2025-04-17 16:00:00</t>
  </si>
  <si>
    <t>2025-04-11</t>
  </si>
  <si>
    <t>Cắt lọc, khâu vết thương rách da đầu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</si>
</sst>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4" fontId="2" fillId="0" borderId="0" xfId="1" applyFont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>
      <selection sqref="A1:XFD1048576"/>
    </sheetView>
  </sheetViews>
  <sheetFormatPr defaultRowHeight="15"/>
  <cols>
    <col min="3" max="3" width="20.85546875" customWidth="1"/>
    <col min="4" max="4" width="22.42578125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>
      <c r="A2">
        <v>2741012718</v>
      </c>
      <c r="B2">
        <v>202504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>
        <v>0.5</v>
      </c>
      <c r="K2">
        <v>400400</v>
      </c>
      <c r="L2">
        <v>160160</v>
      </c>
      <c r="M2">
        <v>100</v>
      </c>
      <c r="N2">
        <v>80</v>
      </c>
      <c r="O2" t="s">
        <v>34</v>
      </c>
      <c r="P2" t="s">
        <v>35</v>
      </c>
      <c r="Q2" t="s">
        <v>34</v>
      </c>
      <c r="R2" t="s">
        <v>34</v>
      </c>
      <c r="S2" t="s">
        <v>35</v>
      </c>
      <c r="T2" t="s">
        <v>36</v>
      </c>
      <c r="U2" t="s">
        <v>37</v>
      </c>
      <c r="V2">
        <v>1</v>
      </c>
      <c r="W2">
        <v>364400</v>
      </c>
      <c r="X2" t="s">
        <v>38</v>
      </c>
      <c r="Y2">
        <v>14400</v>
      </c>
      <c r="Z2" t="s">
        <v>39</v>
      </c>
      <c r="AA2" t="s">
        <v>40</v>
      </c>
    </row>
    <row r="3" spans="1:27">
      <c r="A3">
        <v>2741461260</v>
      </c>
      <c r="B3">
        <v>202504</v>
      </c>
      <c r="C3" t="s">
        <v>41</v>
      </c>
      <c r="D3" t="s">
        <v>42</v>
      </c>
      <c r="E3" t="s">
        <v>29</v>
      </c>
      <c r="F3" t="s">
        <v>43</v>
      </c>
      <c r="G3" t="s">
        <v>44</v>
      </c>
      <c r="H3" t="s">
        <v>45</v>
      </c>
      <c r="I3" t="s">
        <v>46</v>
      </c>
      <c r="J3">
        <v>6</v>
      </c>
      <c r="K3">
        <v>400400</v>
      </c>
      <c r="L3">
        <v>2402400</v>
      </c>
      <c r="M3">
        <v>100</v>
      </c>
      <c r="N3">
        <v>100</v>
      </c>
      <c r="O3" t="s">
        <v>34</v>
      </c>
      <c r="P3" t="s">
        <v>47</v>
      </c>
      <c r="Q3" t="s">
        <v>34</v>
      </c>
      <c r="R3" t="s">
        <v>34</v>
      </c>
      <c r="S3" t="s">
        <v>48</v>
      </c>
      <c r="T3" t="s">
        <v>49</v>
      </c>
      <c r="U3" t="s">
        <v>50</v>
      </c>
      <c r="V3">
        <v>1</v>
      </c>
      <c r="W3">
        <v>364400</v>
      </c>
      <c r="X3" t="s">
        <v>51</v>
      </c>
      <c r="Y3">
        <v>216000</v>
      </c>
      <c r="Z3" t="s">
        <v>39</v>
      </c>
      <c r="AA3" t="s">
        <v>40</v>
      </c>
    </row>
    <row r="4" spans="1:27">
      <c r="A4">
        <v>2748451685</v>
      </c>
      <c r="B4">
        <v>202504</v>
      </c>
      <c r="C4" t="s">
        <v>52</v>
      </c>
      <c r="D4" t="s">
        <v>53</v>
      </c>
      <c r="E4" t="s">
        <v>54</v>
      </c>
      <c r="F4" t="s">
        <v>55</v>
      </c>
      <c r="G4" t="s">
        <v>56</v>
      </c>
      <c r="H4" t="s">
        <v>57</v>
      </c>
      <c r="I4" t="s">
        <v>58</v>
      </c>
      <c r="J4">
        <v>4</v>
      </c>
      <c r="K4">
        <v>272200</v>
      </c>
      <c r="L4">
        <v>871040</v>
      </c>
      <c r="M4">
        <v>100</v>
      </c>
      <c r="N4">
        <v>80</v>
      </c>
      <c r="O4" t="s">
        <v>59</v>
      </c>
      <c r="P4" t="s">
        <v>60</v>
      </c>
      <c r="Q4" t="s">
        <v>61</v>
      </c>
      <c r="R4" t="s">
        <v>59</v>
      </c>
      <c r="S4" t="s">
        <v>60</v>
      </c>
      <c r="T4" t="s">
        <v>62</v>
      </c>
      <c r="U4" t="s">
        <v>63</v>
      </c>
      <c r="V4">
        <v>1</v>
      </c>
      <c r="W4">
        <v>241300</v>
      </c>
      <c r="X4" t="s">
        <v>64</v>
      </c>
      <c r="Y4">
        <v>98880</v>
      </c>
      <c r="Z4" t="s">
        <v>39</v>
      </c>
      <c r="AA4" t="s">
        <v>40</v>
      </c>
    </row>
    <row r="5" spans="1:27">
      <c r="A5">
        <v>2753726225</v>
      </c>
      <c r="B5">
        <v>202504</v>
      </c>
      <c r="C5" t="s">
        <v>65</v>
      </c>
      <c r="D5" t="s">
        <v>66</v>
      </c>
      <c r="E5" t="s">
        <v>67</v>
      </c>
      <c r="F5" t="s">
        <v>68</v>
      </c>
      <c r="G5" t="s">
        <v>69</v>
      </c>
      <c r="H5" t="s">
        <v>70</v>
      </c>
      <c r="I5" t="s">
        <v>71</v>
      </c>
      <c r="J5">
        <v>10</v>
      </c>
      <c r="K5">
        <v>341800</v>
      </c>
      <c r="L5">
        <v>3418000</v>
      </c>
      <c r="M5">
        <v>100</v>
      </c>
      <c r="N5">
        <v>100</v>
      </c>
      <c r="O5" t="s">
        <v>34</v>
      </c>
      <c r="P5" t="s">
        <v>72</v>
      </c>
      <c r="Q5" t="s">
        <v>59</v>
      </c>
      <c r="R5" t="s">
        <v>34</v>
      </c>
      <c r="S5" t="s">
        <v>72</v>
      </c>
      <c r="T5" t="s">
        <v>73</v>
      </c>
      <c r="U5" t="s">
        <v>74</v>
      </c>
      <c r="V5">
        <v>1</v>
      </c>
      <c r="W5">
        <v>301600</v>
      </c>
      <c r="X5" t="s">
        <v>75</v>
      </c>
      <c r="Y5">
        <v>402000</v>
      </c>
      <c r="Z5" t="s">
        <v>39</v>
      </c>
      <c r="AA5" t="s">
        <v>40</v>
      </c>
    </row>
    <row r="6" spans="1:27">
      <c r="A6">
        <v>2757022138</v>
      </c>
      <c r="B6">
        <v>202504</v>
      </c>
      <c r="C6" t="s">
        <v>76</v>
      </c>
      <c r="D6" t="s">
        <v>77</v>
      </c>
      <c r="E6" t="s">
        <v>78</v>
      </c>
      <c r="F6" t="s">
        <v>79</v>
      </c>
      <c r="G6" t="s">
        <v>80</v>
      </c>
      <c r="H6" t="s">
        <v>75</v>
      </c>
      <c r="I6" t="s">
        <v>81</v>
      </c>
      <c r="J6">
        <v>10</v>
      </c>
      <c r="K6">
        <v>301600</v>
      </c>
      <c r="L6">
        <v>3016000</v>
      </c>
      <c r="M6">
        <v>100</v>
      </c>
      <c r="N6">
        <v>100</v>
      </c>
      <c r="O6" t="s">
        <v>59</v>
      </c>
      <c r="P6" t="s">
        <v>82</v>
      </c>
      <c r="Q6" t="s">
        <v>59</v>
      </c>
      <c r="R6" t="s">
        <v>59</v>
      </c>
      <c r="S6" t="s">
        <v>83</v>
      </c>
      <c r="T6" t="s">
        <v>84</v>
      </c>
      <c r="U6" t="s">
        <v>85</v>
      </c>
      <c r="V6">
        <v>1</v>
      </c>
      <c r="W6">
        <v>269200</v>
      </c>
      <c r="X6" t="s">
        <v>86</v>
      </c>
      <c r="Y6">
        <v>324000</v>
      </c>
      <c r="Z6" t="s">
        <v>39</v>
      </c>
      <c r="AA6" t="s">
        <v>40</v>
      </c>
    </row>
    <row r="7" spans="1:27">
      <c r="A7">
        <v>2758126138</v>
      </c>
      <c r="B7">
        <v>202505</v>
      </c>
      <c r="C7" t="s">
        <v>87</v>
      </c>
      <c r="D7" t="s">
        <v>88</v>
      </c>
      <c r="E7" t="s">
        <v>89</v>
      </c>
      <c r="F7" t="s">
        <v>90</v>
      </c>
      <c r="G7" t="s">
        <v>91</v>
      </c>
      <c r="H7" t="s">
        <v>92</v>
      </c>
      <c r="I7" t="s">
        <v>93</v>
      </c>
      <c r="J7">
        <v>1</v>
      </c>
      <c r="K7">
        <v>301600</v>
      </c>
      <c r="L7">
        <v>241280</v>
      </c>
      <c r="M7">
        <v>100</v>
      </c>
      <c r="N7">
        <v>80</v>
      </c>
      <c r="O7" t="s">
        <v>59</v>
      </c>
      <c r="P7" t="s">
        <v>94</v>
      </c>
      <c r="Q7" t="s">
        <v>59</v>
      </c>
      <c r="R7" t="s">
        <v>59</v>
      </c>
      <c r="S7" t="s">
        <v>94</v>
      </c>
      <c r="T7" t="s">
        <v>95</v>
      </c>
      <c r="U7" t="s">
        <v>96</v>
      </c>
      <c r="V7">
        <v>1</v>
      </c>
      <c r="W7">
        <v>269200</v>
      </c>
      <c r="X7" t="s">
        <v>97</v>
      </c>
      <c r="Y7">
        <v>25920</v>
      </c>
      <c r="Z7" t="s">
        <v>39</v>
      </c>
      <c r="AA7" t="s">
        <v>40</v>
      </c>
    </row>
    <row r="8" spans="1:27">
      <c r="A8">
        <v>2758948363</v>
      </c>
      <c r="B8">
        <v>202504</v>
      </c>
      <c r="C8" t="s">
        <v>98</v>
      </c>
      <c r="D8" t="s">
        <v>99</v>
      </c>
      <c r="E8" t="s">
        <v>54</v>
      </c>
      <c r="F8" t="s">
        <v>100</v>
      </c>
      <c r="G8" t="s">
        <v>101</v>
      </c>
      <c r="H8" t="s">
        <v>57</v>
      </c>
      <c r="I8" t="s">
        <v>58</v>
      </c>
      <c r="J8">
        <v>9</v>
      </c>
      <c r="K8">
        <v>272200</v>
      </c>
      <c r="L8">
        <v>1959840</v>
      </c>
      <c r="M8">
        <v>100</v>
      </c>
      <c r="N8">
        <v>80</v>
      </c>
      <c r="O8" t="s">
        <v>59</v>
      </c>
      <c r="P8" t="s">
        <v>102</v>
      </c>
      <c r="Q8" t="s">
        <v>61</v>
      </c>
      <c r="R8" t="s">
        <v>59</v>
      </c>
      <c r="S8" t="s">
        <v>102</v>
      </c>
      <c r="T8" t="s">
        <v>103</v>
      </c>
      <c r="U8" t="s">
        <v>63</v>
      </c>
      <c r="V8">
        <v>1</v>
      </c>
      <c r="W8">
        <v>241300</v>
      </c>
      <c r="X8" t="s">
        <v>64</v>
      </c>
      <c r="Y8">
        <v>222480</v>
      </c>
      <c r="Z8" t="s">
        <v>39</v>
      </c>
      <c r="AA8" t="s">
        <v>40</v>
      </c>
    </row>
    <row r="9" spans="1:27">
      <c r="A9">
        <v>2758952691</v>
      </c>
      <c r="B9">
        <v>202504</v>
      </c>
      <c r="C9" t="s">
        <v>104</v>
      </c>
      <c r="D9" t="s">
        <v>105</v>
      </c>
      <c r="E9" t="s">
        <v>54</v>
      </c>
      <c r="F9" t="s">
        <v>106</v>
      </c>
      <c r="G9" t="s">
        <v>107</v>
      </c>
      <c r="H9" t="s">
        <v>57</v>
      </c>
      <c r="I9" t="s">
        <v>58</v>
      </c>
      <c r="J9">
        <v>3</v>
      </c>
      <c r="K9">
        <v>272200</v>
      </c>
      <c r="L9">
        <v>653280</v>
      </c>
      <c r="M9">
        <v>100</v>
      </c>
      <c r="N9">
        <v>80</v>
      </c>
      <c r="O9" t="s">
        <v>59</v>
      </c>
      <c r="P9" t="s">
        <v>108</v>
      </c>
      <c r="Q9" t="s">
        <v>61</v>
      </c>
      <c r="R9" t="s">
        <v>59</v>
      </c>
      <c r="S9" t="s">
        <v>108</v>
      </c>
      <c r="T9" t="s">
        <v>103</v>
      </c>
      <c r="U9" t="s">
        <v>63</v>
      </c>
      <c r="V9">
        <v>1</v>
      </c>
      <c r="W9">
        <v>241300</v>
      </c>
      <c r="X9" t="s">
        <v>64</v>
      </c>
      <c r="Y9">
        <v>74160</v>
      </c>
      <c r="Z9" t="s">
        <v>39</v>
      </c>
      <c r="AA9" t="s">
        <v>40</v>
      </c>
    </row>
    <row r="10" spans="1:27">
      <c r="A10">
        <v>2758953924</v>
      </c>
      <c r="B10">
        <v>202504</v>
      </c>
      <c r="C10" t="s">
        <v>109</v>
      </c>
      <c r="D10" t="s">
        <v>110</v>
      </c>
      <c r="E10" t="s">
        <v>54</v>
      </c>
      <c r="F10" t="s">
        <v>111</v>
      </c>
      <c r="G10" t="s">
        <v>107</v>
      </c>
      <c r="H10" t="s">
        <v>57</v>
      </c>
      <c r="I10" t="s">
        <v>58</v>
      </c>
      <c r="J10">
        <v>6</v>
      </c>
      <c r="K10">
        <v>272200</v>
      </c>
      <c r="L10">
        <v>1633200</v>
      </c>
      <c r="M10">
        <v>100</v>
      </c>
      <c r="N10">
        <v>100</v>
      </c>
      <c r="O10" t="s">
        <v>59</v>
      </c>
      <c r="P10" t="s">
        <v>60</v>
      </c>
      <c r="Q10" t="s">
        <v>61</v>
      </c>
      <c r="R10" t="s">
        <v>59</v>
      </c>
      <c r="S10" t="s">
        <v>60</v>
      </c>
      <c r="T10" t="s">
        <v>112</v>
      </c>
      <c r="U10" t="s">
        <v>63</v>
      </c>
      <c r="V10">
        <v>1</v>
      </c>
      <c r="W10">
        <v>241300</v>
      </c>
      <c r="X10" t="s">
        <v>64</v>
      </c>
      <c r="Y10">
        <v>185400</v>
      </c>
      <c r="Z10" t="s">
        <v>39</v>
      </c>
      <c r="AA10" t="s">
        <v>40</v>
      </c>
    </row>
    <row r="11" spans="1:27">
      <c r="A11">
        <v>2760652037</v>
      </c>
      <c r="B11">
        <v>202505</v>
      </c>
      <c r="C11" t="s">
        <v>113</v>
      </c>
      <c r="D11" t="s">
        <v>114</v>
      </c>
      <c r="E11" t="s">
        <v>67</v>
      </c>
      <c r="F11" t="s">
        <v>115</v>
      </c>
      <c r="G11" t="s">
        <v>116</v>
      </c>
      <c r="H11" t="s">
        <v>117</v>
      </c>
      <c r="I11" t="s">
        <v>118</v>
      </c>
      <c r="J11">
        <v>7</v>
      </c>
      <c r="K11">
        <v>341800</v>
      </c>
      <c r="L11">
        <v>1914080</v>
      </c>
      <c r="M11">
        <v>100</v>
      </c>
      <c r="N11">
        <v>80</v>
      </c>
      <c r="O11" t="s">
        <v>34</v>
      </c>
      <c r="P11" t="s">
        <v>119</v>
      </c>
      <c r="Q11" t="s">
        <v>59</v>
      </c>
      <c r="R11" t="s">
        <v>34</v>
      </c>
      <c r="S11" t="s">
        <v>119</v>
      </c>
      <c r="T11" t="s">
        <v>120</v>
      </c>
      <c r="U11" t="s">
        <v>121</v>
      </c>
      <c r="V11">
        <v>1</v>
      </c>
      <c r="W11">
        <v>301600</v>
      </c>
      <c r="X11" t="s">
        <v>92</v>
      </c>
      <c r="Y11">
        <v>225120</v>
      </c>
      <c r="Z11" t="s">
        <v>39</v>
      </c>
      <c r="AA11" t="s">
        <v>40</v>
      </c>
    </row>
    <row r="12" spans="1:27">
      <c r="A12">
        <v>2766518833</v>
      </c>
      <c r="B12">
        <v>202505</v>
      </c>
      <c r="C12" t="s">
        <v>122</v>
      </c>
      <c r="D12" t="s">
        <v>123</v>
      </c>
      <c r="E12" t="s">
        <v>54</v>
      </c>
      <c r="F12" t="s">
        <v>124</v>
      </c>
      <c r="G12" t="s">
        <v>125</v>
      </c>
      <c r="H12" t="s">
        <v>57</v>
      </c>
      <c r="I12" t="s">
        <v>58</v>
      </c>
      <c r="J12">
        <v>5</v>
      </c>
      <c r="K12">
        <v>272200</v>
      </c>
      <c r="L12">
        <v>1088800</v>
      </c>
      <c r="M12">
        <v>100</v>
      </c>
      <c r="N12">
        <v>80</v>
      </c>
      <c r="O12" t="s">
        <v>59</v>
      </c>
      <c r="P12" t="s">
        <v>126</v>
      </c>
      <c r="Q12" t="s">
        <v>61</v>
      </c>
      <c r="R12" t="s">
        <v>59</v>
      </c>
      <c r="S12" t="s">
        <v>126</v>
      </c>
      <c r="T12" t="s">
        <v>127</v>
      </c>
      <c r="U12" t="s">
        <v>63</v>
      </c>
      <c r="V12">
        <v>1</v>
      </c>
      <c r="W12">
        <v>241300</v>
      </c>
      <c r="X12" t="s">
        <v>64</v>
      </c>
      <c r="Y12">
        <v>123600</v>
      </c>
      <c r="Z12" t="s">
        <v>39</v>
      </c>
      <c r="AA12" t="s">
        <v>40</v>
      </c>
    </row>
    <row r="13" spans="1:27">
      <c r="A13">
        <v>2767770263</v>
      </c>
      <c r="B13">
        <v>202505</v>
      </c>
      <c r="C13" t="s">
        <v>128</v>
      </c>
      <c r="D13" t="s">
        <v>129</v>
      </c>
      <c r="E13" t="s">
        <v>89</v>
      </c>
      <c r="F13" t="s">
        <v>130</v>
      </c>
      <c r="G13" t="s">
        <v>131</v>
      </c>
      <c r="H13" t="s">
        <v>132</v>
      </c>
      <c r="I13" t="s">
        <v>133</v>
      </c>
      <c r="J13">
        <v>7</v>
      </c>
      <c r="K13">
        <v>301600</v>
      </c>
      <c r="L13">
        <v>1688960</v>
      </c>
      <c r="M13">
        <v>100</v>
      </c>
      <c r="N13">
        <v>80</v>
      </c>
      <c r="O13" t="s">
        <v>59</v>
      </c>
      <c r="P13" t="s">
        <v>134</v>
      </c>
      <c r="Q13" t="s">
        <v>59</v>
      </c>
      <c r="R13" t="s">
        <v>59</v>
      </c>
      <c r="S13" t="s">
        <v>134</v>
      </c>
      <c r="T13" t="s">
        <v>112</v>
      </c>
      <c r="U13" t="s">
        <v>135</v>
      </c>
      <c r="V13">
        <v>1</v>
      </c>
      <c r="W13">
        <v>269200</v>
      </c>
      <c r="X13" t="s">
        <v>136</v>
      </c>
      <c r="Y13">
        <v>181440</v>
      </c>
      <c r="Z13" t="s">
        <v>39</v>
      </c>
      <c r="AA13" t="s">
        <v>40</v>
      </c>
    </row>
    <row r="14" spans="1:27">
      <c r="A14">
        <v>2775375872</v>
      </c>
      <c r="B14">
        <v>202505</v>
      </c>
      <c r="C14" t="s">
        <v>137</v>
      </c>
      <c r="D14" t="s">
        <v>138</v>
      </c>
      <c r="E14" t="s">
        <v>54</v>
      </c>
      <c r="F14" t="s">
        <v>139</v>
      </c>
      <c r="G14" t="s">
        <v>140</v>
      </c>
      <c r="H14" t="s">
        <v>64</v>
      </c>
      <c r="I14" t="s">
        <v>141</v>
      </c>
      <c r="J14">
        <v>7</v>
      </c>
      <c r="K14">
        <v>241300</v>
      </c>
      <c r="L14">
        <v>1689100</v>
      </c>
      <c r="M14">
        <v>100</v>
      </c>
      <c r="N14">
        <v>100</v>
      </c>
      <c r="O14" t="s">
        <v>61</v>
      </c>
      <c r="P14" t="s">
        <v>142</v>
      </c>
      <c r="Q14" t="s">
        <v>61</v>
      </c>
      <c r="R14" t="s">
        <v>61</v>
      </c>
      <c r="S14" t="s">
        <v>142</v>
      </c>
      <c r="T14" t="s">
        <v>143</v>
      </c>
      <c r="U14" t="s">
        <v>144</v>
      </c>
      <c r="V14">
        <v>1</v>
      </c>
      <c r="W14">
        <v>202300</v>
      </c>
      <c r="X14" t="s">
        <v>145</v>
      </c>
      <c r="Y14">
        <v>273000</v>
      </c>
      <c r="Z14" t="s">
        <v>39</v>
      </c>
      <c r="AA14" t="s">
        <v>40</v>
      </c>
    </row>
    <row r="15" spans="1:27">
      <c r="A15">
        <v>2777512589</v>
      </c>
      <c r="B15">
        <v>202505</v>
      </c>
      <c r="C15" t="s">
        <v>146</v>
      </c>
      <c r="D15" t="s">
        <v>147</v>
      </c>
      <c r="E15" t="s">
        <v>29</v>
      </c>
      <c r="F15" t="s">
        <v>148</v>
      </c>
      <c r="G15" t="s">
        <v>149</v>
      </c>
      <c r="H15" t="s">
        <v>45</v>
      </c>
      <c r="I15" t="s">
        <v>46</v>
      </c>
      <c r="J15">
        <v>6</v>
      </c>
      <c r="K15">
        <v>400400</v>
      </c>
      <c r="L15">
        <v>1761760</v>
      </c>
      <c r="M15">
        <v>100</v>
      </c>
      <c r="N15">
        <v>80</v>
      </c>
      <c r="O15" t="s">
        <v>34</v>
      </c>
      <c r="P15" t="s">
        <v>150</v>
      </c>
      <c r="Q15" t="s">
        <v>34</v>
      </c>
      <c r="R15" t="s">
        <v>34</v>
      </c>
      <c r="S15" t="s">
        <v>150</v>
      </c>
      <c r="T15" t="s">
        <v>151</v>
      </c>
      <c r="U15" t="s">
        <v>50</v>
      </c>
      <c r="V15">
        <v>1</v>
      </c>
      <c r="W15">
        <v>364400</v>
      </c>
      <c r="X15" t="s">
        <v>51</v>
      </c>
      <c r="Y15">
        <v>172800</v>
      </c>
      <c r="Z15" t="s">
        <v>39</v>
      </c>
      <c r="AA15" t="s">
        <v>40</v>
      </c>
    </row>
    <row r="16" spans="1:27">
      <c r="A16">
        <v>2778687834</v>
      </c>
      <c r="B16">
        <v>202505</v>
      </c>
      <c r="C16" t="s">
        <v>152</v>
      </c>
      <c r="D16" t="s">
        <v>153</v>
      </c>
      <c r="E16" t="s">
        <v>29</v>
      </c>
      <c r="F16" t="s">
        <v>154</v>
      </c>
      <c r="G16" t="s">
        <v>155</v>
      </c>
      <c r="H16" t="s">
        <v>32</v>
      </c>
      <c r="I16" t="s">
        <v>33</v>
      </c>
      <c r="J16">
        <v>5.5</v>
      </c>
      <c r="K16">
        <v>400400</v>
      </c>
      <c r="L16">
        <v>2202200</v>
      </c>
      <c r="M16">
        <v>100</v>
      </c>
      <c r="N16">
        <v>100</v>
      </c>
      <c r="O16" t="s">
        <v>34</v>
      </c>
      <c r="P16" t="s">
        <v>156</v>
      </c>
      <c r="Q16" t="s">
        <v>34</v>
      </c>
      <c r="R16" t="s">
        <v>34</v>
      </c>
      <c r="S16" t="s">
        <v>156</v>
      </c>
      <c r="T16" t="s">
        <v>36</v>
      </c>
      <c r="U16" t="s">
        <v>37</v>
      </c>
      <c r="V16">
        <v>1</v>
      </c>
      <c r="W16">
        <v>364400</v>
      </c>
      <c r="X16" t="s">
        <v>38</v>
      </c>
      <c r="Y16">
        <v>198000</v>
      </c>
      <c r="Z16" t="s">
        <v>39</v>
      </c>
      <c r="AA16" t="s">
        <v>40</v>
      </c>
    </row>
    <row r="17" spans="1:27">
      <c r="A17">
        <v>2779177443</v>
      </c>
      <c r="B17">
        <v>202504</v>
      </c>
      <c r="C17" t="s">
        <v>157</v>
      </c>
      <c r="D17" t="s">
        <v>158</v>
      </c>
      <c r="E17" t="s">
        <v>54</v>
      </c>
      <c r="F17" t="s">
        <v>159</v>
      </c>
      <c r="G17" t="s">
        <v>160</v>
      </c>
      <c r="H17" t="s">
        <v>64</v>
      </c>
      <c r="I17" t="s">
        <v>141</v>
      </c>
      <c r="J17">
        <v>6</v>
      </c>
      <c r="K17">
        <v>241300</v>
      </c>
      <c r="L17">
        <v>1158240</v>
      </c>
      <c r="M17">
        <v>100</v>
      </c>
      <c r="N17">
        <v>80</v>
      </c>
      <c r="O17" t="s">
        <v>61</v>
      </c>
      <c r="P17" t="s">
        <v>161</v>
      </c>
      <c r="Q17" t="s">
        <v>61</v>
      </c>
      <c r="R17" t="s">
        <v>61</v>
      </c>
      <c r="S17" t="s">
        <v>161</v>
      </c>
      <c r="T17" t="s">
        <v>162</v>
      </c>
      <c r="U17" t="s">
        <v>144</v>
      </c>
      <c r="V17">
        <v>1</v>
      </c>
      <c r="W17">
        <v>202300</v>
      </c>
      <c r="X17" t="s">
        <v>145</v>
      </c>
      <c r="Y17">
        <v>187200</v>
      </c>
      <c r="Z17" t="s">
        <v>39</v>
      </c>
      <c r="AA17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9"/>
  <sheetViews>
    <sheetView tabSelected="1" topLeftCell="C1" workbookViewId="0">
      <selection activeCell="I23" sqref="I23"/>
    </sheetView>
  </sheetViews>
  <sheetFormatPr defaultRowHeight="15"/>
  <cols>
    <col min="3" max="3" width="20.85546875" customWidth="1"/>
    <col min="4" max="4" width="22.42578125" customWidth="1"/>
    <col min="9" max="9" width="57.7109375" style="2" bestFit="1" customWidth="1"/>
    <col min="25" max="25" width="17.5703125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hidden="1">
      <c r="A2">
        <v>2741012718</v>
      </c>
      <c r="B2">
        <v>202504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>
        <v>0.5</v>
      </c>
      <c r="K2">
        <v>400400</v>
      </c>
      <c r="L2">
        <v>160160</v>
      </c>
      <c r="M2">
        <v>100</v>
      </c>
      <c r="N2">
        <v>80</v>
      </c>
      <c r="O2" t="s">
        <v>34</v>
      </c>
      <c r="P2" t="s">
        <v>35</v>
      </c>
      <c r="Q2" t="s">
        <v>34</v>
      </c>
      <c r="R2" t="s">
        <v>34</v>
      </c>
      <c r="S2" t="s">
        <v>35</v>
      </c>
      <c r="T2" t="s">
        <v>36</v>
      </c>
      <c r="U2" t="s">
        <v>37</v>
      </c>
      <c r="V2">
        <v>1</v>
      </c>
      <c r="W2">
        <v>364400</v>
      </c>
      <c r="X2" t="s">
        <v>38</v>
      </c>
      <c r="Y2">
        <v>14400</v>
      </c>
      <c r="Z2" t="s">
        <v>39</v>
      </c>
      <c r="AA2" t="s">
        <v>40</v>
      </c>
    </row>
    <row r="3" spans="1:27" hidden="1">
      <c r="A3">
        <v>2741461260</v>
      </c>
      <c r="B3">
        <v>202504</v>
      </c>
      <c r="C3" t="s">
        <v>41</v>
      </c>
      <c r="D3" t="s">
        <v>42</v>
      </c>
      <c r="E3" t="s">
        <v>29</v>
      </c>
      <c r="F3" t="s">
        <v>43</v>
      </c>
      <c r="G3" t="s">
        <v>44</v>
      </c>
      <c r="H3" t="s">
        <v>45</v>
      </c>
      <c r="I3" t="s">
        <v>46</v>
      </c>
      <c r="J3">
        <v>6</v>
      </c>
      <c r="K3">
        <v>400400</v>
      </c>
      <c r="L3">
        <v>2402400</v>
      </c>
      <c r="M3">
        <v>100</v>
      </c>
      <c r="N3">
        <v>100</v>
      </c>
      <c r="O3" t="s">
        <v>34</v>
      </c>
      <c r="P3" t="s">
        <v>47</v>
      </c>
      <c r="Q3" t="s">
        <v>34</v>
      </c>
      <c r="R3" t="s">
        <v>34</v>
      </c>
      <c r="S3" t="s">
        <v>48</v>
      </c>
      <c r="T3" t="s">
        <v>49</v>
      </c>
      <c r="U3" t="s">
        <v>50</v>
      </c>
      <c r="V3">
        <v>1</v>
      </c>
      <c r="W3">
        <v>364400</v>
      </c>
      <c r="X3" t="s">
        <v>51</v>
      </c>
      <c r="Y3">
        <v>216000</v>
      </c>
      <c r="Z3" t="s">
        <v>39</v>
      </c>
      <c r="AA3" t="s">
        <v>40</v>
      </c>
    </row>
    <row r="4" spans="1:27" hidden="1">
      <c r="A4">
        <v>2748451685</v>
      </c>
      <c r="B4">
        <v>202504</v>
      </c>
      <c r="C4" t="s">
        <v>52</v>
      </c>
      <c r="D4" t="s">
        <v>53</v>
      </c>
      <c r="E4" t="s">
        <v>54</v>
      </c>
      <c r="F4" t="s">
        <v>55</v>
      </c>
      <c r="G4" t="s">
        <v>56</v>
      </c>
      <c r="H4" t="s">
        <v>57</v>
      </c>
      <c r="I4" t="s">
        <v>58</v>
      </c>
      <c r="J4">
        <v>4</v>
      </c>
      <c r="K4">
        <v>272200</v>
      </c>
      <c r="L4">
        <v>871040</v>
      </c>
      <c r="M4">
        <v>100</v>
      </c>
      <c r="N4">
        <v>80</v>
      </c>
      <c r="O4" t="s">
        <v>59</v>
      </c>
      <c r="P4" t="s">
        <v>60</v>
      </c>
      <c r="Q4" t="s">
        <v>61</v>
      </c>
      <c r="R4" t="s">
        <v>59</v>
      </c>
      <c r="S4" t="s">
        <v>60</v>
      </c>
      <c r="T4" t="s">
        <v>62</v>
      </c>
      <c r="U4" t="s">
        <v>63</v>
      </c>
      <c r="V4">
        <v>1</v>
      </c>
      <c r="W4">
        <v>241300</v>
      </c>
      <c r="X4" t="s">
        <v>64</v>
      </c>
      <c r="Y4">
        <v>98880</v>
      </c>
      <c r="Z4" t="s">
        <v>39</v>
      </c>
      <c r="AA4" t="s">
        <v>40</v>
      </c>
    </row>
    <row r="5" spans="1:27">
      <c r="A5">
        <v>2753726225</v>
      </c>
      <c r="B5">
        <v>202504</v>
      </c>
      <c r="C5" t="s">
        <v>65</v>
      </c>
      <c r="D5" t="s">
        <v>66</v>
      </c>
      <c r="E5" t="s">
        <v>67</v>
      </c>
      <c r="F5" t="s">
        <v>68</v>
      </c>
      <c r="G5" t="s">
        <v>69</v>
      </c>
      <c r="H5" t="s">
        <v>70</v>
      </c>
      <c r="I5" s="2" t="s">
        <v>71</v>
      </c>
      <c r="J5">
        <v>10</v>
      </c>
      <c r="K5">
        <v>341800</v>
      </c>
      <c r="L5">
        <v>3418000</v>
      </c>
      <c r="M5">
        <v>100</v>
      </c>
      <c r="N5">
        <v>100</v>
      </c>
      <c r="O5" t="s">
        <v>34</v>
      </c>
      <c r="P5" t="s">
        <v>72</v>
      </c>
      <c r="Q5" t="s">
        <v>59</v>
      </c>
      <c r="R5" t="s">
        <v>34</v>
      </c>
      <c r="S5" t="s">
        <v>72</v>
      </c>
      <c r="T5" t="s">
        <v>73</v>
      </c>
      <c r="U5" t="s">
        <v>74</v>
      </c>
      <c r="V5">
        <v>1</v>
      </c>
      <c r="W5">
        <v>301600</v>
      </c>
      <c r="X5" t="s">
        <v>75</v>
      </c>
      <c r="Y5" s="1">
        <v>402000</v>
      </c>
      <c r="Z5" t="s">
        <v>39</v>
      </c>
      <c r="AA5" t="s">
        <v>40</v>
      </c>
    </row>
    <row r="6" spans="1:27" hidden="1">
      <c r="A6">
        <v>2757022138</v>
      </c>
      <c r="B6">
        <v>202504</v>
      </c>
      <c r="C6" t="s">
        <v>76</v>
      </c>
      <c r="D6" t="s">
        <v>77</v>
      </c>
      <c r="E6" t="s">
        <v>78</v>
      </c>
      <c r="F6" t="s">
        <v>79</v>
      </c>
      <c r="G6" t="s">
        <v>80</v>
      </c>
      <c r="H6" t="s">
        <v>75</v>
      </c>
      <c r="I6" t="s">
        <v>81</v>
      </c>
      <c r="J6">
        <v>10</v>
      </c>
      <c r="K6">
        <v>301600</v>
      </c>
      <c r="L6">
        <v>3016000</v>
      </c>
      <c r="M6">
        <v>100</v>
      </c>
      <c r="N6">
        <v>100</v>
      </c>
      <c r="O6" t="s">
        <v>59</v>
      </c>
      <c r="P6" t="s">
        <v>82</v>
      </c>
      <c r="Q6" t="s">
        <v>59</v>
      </c>
      <c r="R6" t="s">
        <v>59</v>
      </c>
      <c r="S6" t="s">
        <v>83</v>
      </c>
      <c r="T6" t="s">
        <v>84</v>
      </c>
      <c r="U6" t="s">
        <v>85</v>
      </c>
      <c r="V6">
        <v>1</v>
      </c>
      <c r="W6">
        <v>269200</v>
      </c>
      <c r="X6" t="s">
        <v>86</v>
      </c>
      <c r="Y6">
        <v>324000</v>
      </c>
      <c r="Z6" t="s">
        <v>39</v>
      </c>
      <c r="AA6" t="s">
        <v>40</v>
      </c>
    </row>
    <row r="7" spans="1:27" hidden="1">
      <c r="A7">
        <v>2758126138</v>
      </c>
      <c r="B7">
        <v>202505</v>
      </c>
      <c r="C7" t="s">
        <v>87</v>
      </c>
      <c r="D7" t="s">
        <v>88</v>
      </c>
      <c r="E7" t="s">
        <v>89</v>
      </c>
      <c r="F7" t="s">
        <v>90</v>
      </c>
      <c r="G7" t="s">
        <v>91</v>
      </c>
      <c r="H7" t="s">
        <v>92</v>
      </c>
      <c r="I7" t="s">
        <v>93</v>
      </c>
      <c r="J7">
        <v>1</v>
      </c>
      <c r="K7">
        <v>301600</v>
      </c>
      <c r="L7">
        <v>241280</v>
      </c>
      <c r="M7">
        <v>100</v>
      </c>
      <c r="N7">
        <v>80</v>
      </c>
      <c r="O7" t="s">
        <v>59</v>
      </c>
      <c r="P7" t="s">
        <v>94</v>
      </c>
      <c r="Q7" t="s">
        <v>59</v>
      </c>
      <c r="R7" t="s">
        <v>59</v>
      </c>
      <c r="S7" t="s">
        <v>94</v>
      </c>
      <c r="T7" t="s">
        <v>95</v>
      </c>
      <c r="U7" t="s">
        <v>96</v>
      </c>
      <c r="V7">
        <v>1</v>
      </c>
      <c r="W7">
        <v>269200</v>
      </c>
      <c r="X7" t="s">
        <v>97</v>
      </c>
      <c r="Y7">
        <v>25920</v>
      </c>
      <c r="Z7" t="s">
        <v>39</v>
      </c>
      <c r="AA7" t="s">
        <v>40</v>
      </c>
    </row>
    <row r="8" spans="1:27" hidden="1">
      <c r="A8">
        <v>2758948363</v>
      </c>
      <c r="B8">
        <v>202504</v>
      </c>
      <c r="C8" t="s">
        <v>98</v>
      </c>
      <c r="D8" t="s">
        <v>99</v>
      </c>
      <c r="E8" t="s">
        <v>54</v>
      </c>
      <c r="F8" t="s">
        <v>100</v>
      </c>
      <c r="G8" t="s">
        <v>101</v>
      </c>
      <c r="H8" t="s">
        <v>57</v>
      </c>
      <c r="I8" t="s">
        <v>58</v>
      </c>
      <c r="J8">
        <v>9</v>
      </c>
      <c r="K8">
        <v>272200</v>
      </c>
      <c r="L8">
        <v>1959840</v>
      </c>
      <c r="M8">
        <v>100</v>
      </c>
      <c r="N8">
        <v>80</v>
      </c>
      <c r="O8" t="s">
        <v>59</v>
      </c>
      <c r="P8" t="s">
        <v>102</v>
      </c>
      <c r="Q8" t="s">
        <v>61</v>
      </c>
      <c r="R8" t="s">
        <v>59</v>
      </c>
      <c r="S8" t="s">
        <v>102</v>
      </c>
      <c r="T8" t="s">
        <v>103</v>
      </c>
      <c r="U8" t="s">
        <v>63</v>
      </c>
      <c r="V8">
        <v>1</v>
      </c>
      <c r="W8">
        <v>241300</v>
      </c>
      <c r="X8" t="s">
        <v>64</v>
      </c>
      <c r="Y8">
        <v>222480</v>
      </c>
      <c r="Z8" t="s">
        <v>39</v>
      </c>
      <c r="AA8" t="s">
        <v>40</v>
      </c>
    </row>
    <row r="9" spans="1:27" hidden="1">
      <c r="A9">
        <v>2758952691</v>
      </c>
      <c r="B9">
        <v>202504</v>
      </c>
      <c r="C9" t="s">
        <v>104</v>
      </c>
      <c r="D9" t="s">
        <v>105</v>
      </c>
      <c r="E9" t="s">
        <v>54</v>
      </c>
      <c r="F9" t="s">
        <v>106</v>
      </c>
      <c r="G9" t="s">
        <v>107</v>
      </c>
      <c r="H9" t="s">
        <v>57</v>
      </c>
      <c r="I9" t="s">
        <v>58</v>
      </c>
      <c r="J9">
        <v>3</v>
      </c>
      <c r="K9">
        <v>272200</v>
      </c>
      <c r="L9">
        <v>653280</v>
      </c>
      <c r="M9">
        <v>100</v>
      </c>
      <c r="N9">
        <v>80</v>
      </c>
      <c r="O9" t="s">
        <v>59</v>
      </c>
      <c r="P9" t="s">
        <v>108</v>
      </c>
      <c r="Q9" t="s">
        <v>61</v>
      </c>
      <c r="R9" t="s">
        <v>59</v>
      </c>
      <c r="S9" t="s">
        <v>108</v>
      </c>
      <c r="T9" t="s">
        <v>103</v>
      </c>
      <c r="U9" t="s">
        <v>63</v>
      </c>
      <c r="V9">
        <v>1</v>
      </c>
      <c r="W9">
        <v>241300</v>
      </c>
      <c r="X9" t="s">
        <v>64</v>
      </c>
      <c r="Y9">
        <v>74160</v>
      </c>
      <c r="Z9" t="s">
        <v>39</v>
      </c>
      <c r="AA9" t="s">
        <v>40</v>
      </c>
    </row>
    <row r="10" spans="1:27" hidden="1">
      <c r="A10">
        <v>2758953924</v>
      </c>
      <c r="B10">
        <v>202504</v>
      </c>
      <c r="C10" t="s">
        <v>109</v>
      </c>
      <c r="D10" t="s">
        <v>110</v>
      </c>
      <c r="E10" t="s">
        <v>54</v>
      </c>
      <c r="F10" t="s">
        <v>111</v>
      </c>
      <c r="G10" t="s">
        <v>107</v>
      </c>
      <c r="H10" t="s">
        <v>57</v>
      </c>
      <c r="I10" t="s">
        <v>58</v>
      </c>
      <c r="J10">
        <v>6</v>
      </c>
      <c r="K10">
        <v>272200</v>
      </c>
      <c r="L10">
        <v>1633200</v>
      </c>
      <c r="M10">
        <v>100</v>
      </c>
      <c r="N10">
        <v>100</v>
      </c>
      <c r="O10" t="s">
        <v>59</v>
      </c>
      <c r="P10" t="s">
        <v>60</v>
      </c>
      <c r="Q10" t="s">
        <v>61</v>
      </c>
      <c r="R10" t="s">
        <v>59</v>
      </c>
      <c r="S10" t="s">
        <v>60</v>
      </c>
      <c r="T10" t="s">
        <v>112</v>
      </c>
      <c r="U10" t="s">
        <v>63</v>
      </c>
      <c r="V10">
        <v>1</v>
      </c>
      <c r="W10">
        <v>241300</v>
      </c>
      <c r="X10" t="s">
        <v>64</v>
      </c>
      <c r="Y10">
        <v>185400</v>
      </c>
      <c r="Z10" t="s">
        <v>39</v>
      </c>
      <c r="AA10" t="s">
        <v>40</v>
      </c>
    </row>
    <row r="11" spans="1:27">
      <c r="A11">
        <v>2760652037</v>
      </c>
      <c r="B11">
        <v>202505</v>
      </c>
      <c r="C11" t="s">
        <v>113</v>
      </c>
      <c r="D11" t="s">
        <v>114</v>
      </c>
      <c r="E11" t="s">
        <v>67</v>
      </c>
      <c r="F11" t="s">
        <v>115</v>
      </c>
      <c r="G11" t="s">
        <v>116</v>
      </c>
      <c r="H11" t="s">
        <v>117</v>
      </c>
      <c r="I11" s="2" t="s">
        <v>118</v>
      </c>
      <c r="J11">
        <v>7</v>
      </c>
      <c r="K11">
        <v>341800</v>
      </c>
      <c r="L11">
        <v>1914080</v>
      </c>
      <c r="M11">
        <v>100</v>
      </c>
      <c r="N11">
        <v>80</v>
      </c>
      <c r="O11" t="s">
        <v>34</v>
      </c>
      <c r="P11" t="s">
        <v>119</v>
      </c>
      <c r="Q11" t="s">
        <v>59</v>
      </c>
      <c r="R11" t="s">
        <v>34</v>
      </c>
      <c r="S11" t="s">
        <v>119</v>
      </c>
      <c r="T11" t="s">
        <v>120</v>
      </c>
      <c r="U11" t="s">
        <v>121</v>
      </c>
      <c r="V11">
        <v>1</v>
      </c>
      <c r="W11">
        <v>301600</v>
      </c>
      <c r="X11" t="s">
        <v>92</v>
      </c>
      <c r="Y11" s="1">
        <v>225120</v>
      </c>
      <c r="Z11" t="s">
        <v>39</v>
      </c>
      <c r="AA11" t="s">
        <v>40</v>
      </c>
    </row>
    <row r="12" spans="1:27" hidden="1">
      <c r="A12">
        <v>2766518833</v>
      </c>
      <c r="B12">
        <v>202505</v>
      </c>
      <c r="C12" t="s">
        <v>122</v>
      </c>
      <c r="D12" t="s">
        <v>123</v>
      </c>
      <c r="E12" t="s">
        <v>54</v>
      </c>
      <c r="F12" t="s">
        <v>124</v>
      </c>
      <c r="G12" t="s">
        <v>125</v>
      </c>
      <c r="H12" t="s">
        <v>57</v>
      </c>
      <c r="I12" t="s">
        <v>58</v>
      </c>
      <c r="J12">
        <v>5</v>
      </c>
      <c r="K12">
        <v>272200</v>
      </c>
      <c r="L12">
        <v>1088800</v>
      </c>
      <c r="M12">
        <v>100</v>
      </c>
      <c r="N12">
        <v>80</v>
      </c>
      <c r="O12" t="s">
        <v>59</v>
      </c>
      <c r="P12" t="s">
        <v>126</v>
      </c>
      <c r="Q12" t="s">
        <v>61</v>
      </c>
      <c r="R12" t="s">
        <v>59</v>
      </c>
      <c r="S12" t="s">
        <v>126</v>
      </c>
      <c r="T12" t="s">
        <v>127</v>
      </c>
      <c r="U12" t="s">
        <v>63</v>
      </c>
      <c r="V12">
        <v>1</v>
      </c>
      <c r="W12">
        <v>241300</v>
      </c>
      <c r="X12" t="s">
        <v>64</v>
      </c>
      <c r="Y12">
        <v>123600</v>
      </c>
      <c r="Z12" t="s">
        <v>39</v>
      </c>
      <c r="AA12" t="s">
        <v>40</v>
      </c>
    </row>
    <row r="13" spans="1:27" hidden="1">
      <c r="A13">
        <v>2767770263</v>
      </c>
      <c r="B13">
        <v>202505</v>
      </c>
      <c r="C13" t="s">
        <v>128</v>
      </c>
      <c r="D13" t="s">
        <v>129</v>
      </c>
      <c r="E13" t="s">
        <v>89</v>
      </c>
      <c r="F13" t="s">
        <v>130</v>
      </c>
      <c r="G13" t="s">
        <v>131</v>
      </c>
      <c r="H13" t="s">
        <v>132</v>
      </c>
      <c r="I13" t="s">
        <v>133</v>
      </c>
      <c r="J13">
        <v>7</v>
      </c>
      <c r="K13">
        <v>301600</v>
      </c>
      <c r="L13">
        <v>1688960</v>
      </c>
      <c r="M13">
        <v>100</v>
      </c>
      <c r="N13">
        <v>80</v>
      </c>
      <c r="O13" t="s">
        <v>59</v>
      </c>
      <c r="P13" t="s">
        <v>134</v>
      </c>
      <c r="Q13" t="s">
        <v>59</v>
      </c>
      <c r="R13" t="s">
        <v>59</v>
      </c>
      <c r="S13" t="s">
        <v>134</v>
      </c>
      <c r="T13" t="s">
        <v>112</v>
      </c>
      <c r="U13" t="s">
        <v>135</v>
      </c>
      <c r="V13">
        <v>1</v>
      </c>
      <c r="W13">
        <v>269200</v>
      </c>
      <c r="X13" t="s">
        <v>136</v>
      </c>
      <c r="Y13">
        <v>181440</v>
      </c>
      <c r="Z13" t="s">
        <v>39</v>
      </c>
      <c r="AA13" t="s">
        <v>40</v>
      </c>
    </row>
    <row r="14" spans="1:27" hidden="1">
      <c r="A14">
        <v>2775375872</v>
      </c>
      <c r="B14">
        <v>202505</v>
      </c>
      <c r="C14" t="s">
        <v>137</v>
      </c>
      <c r="D14" t="s">
        <v>138</v>
      </c>
      <c r="E14" t="s">
        <v>54</v>
      </c>
      <c r="F14" t="s">
        <v>139</v>
      </c>
      <c r="G14" t="s">
        <v>140</v>
      </c>
      <c r="H14" t="s">
        <v>64</v>
      </c>
      <c r="I14" t="s">
        <v>141</v>
      </c>
      <c r="J14">
        <v>7</v>
      </c>
      <c r="K14">
        <v>241300</v>
      </c>
      <c r="L14">
        <v>1689100</v>
      </c>
      <c r="M14">
        <v>100</v>
      </c>
      <c r="N14">
        <v>100</v>
      </c>
      <c r="O14" t="s">
        <v>61</v>
      </c>
      <c r="P14" t="s">
        <v>142</v>
      </c>
      <c r="Q14" t="s">
        <v>61</v>
      </c>
      <c r="R14" t="s">
        <v>61</v>
      </c>
      <c r="S14" t="s">
        <v>142</v>
      </c>
      <c r="T14" t="s">
        <v>143</v>
      </c>
      <c r="U14" t="s">
        <v>144</v>
      </c>
      <c r="V14">
        <v>1</v>
      </c>
      <c r="W14">
        <v>202300</v>
      </c>
      <c r="X14" t="s">
        <v>145</v>
      </c>
      <c r="Y14">
        <v>273000</v>
      </c>
      <c r="Z14" t="s">
        <v>39</v>
      </c>
      <c r="AA14" t="s">
        <v>40</v>
      </c>
    </row>
    <row r="15" spans="1:27" hidden="1">
      <c r="A15">
        <v>2777512589</v>
      </c>
      <c r="B15">
        <v>202505</v>
      </c>
      <c r="C15" t="s">
        <v>146</v>
      </c>
      <c r="D15" t="s">
        <v>147</v>
      </c>
      <c r="E15" t="s">
        <v>29</v>
      </c>
      <c r="F15" t="s">
        <v>148</v>
      </c>
      <c r="G15" t="s">
        <v>149</v>
      </c>
      <c r="H15" t="s">
        <v>45</v>
      </c>
      <c r="I15" t="s">
        <v>46</v>
      </c>
      <c r="J15">
        <v>6</v>
      </c>
      <c r="K15">
        <v>400400</v>
      </c>
      <c r="L15">
        <v>1761760</v>
      </c>
      <c r="M15">
        <v>100</v>
      </c>
      <c r="N15">
        <v>80</v>
      </c>
      <c r="O15" t="s">
        <v>34</v>
      </c>
      <c r="P15" t="s">
        <v>150</v>
      </c>
      <c r="Q15" t="s">
        <v>34</v>
      </c>
      <c r="R15" t="s">
        <v>34</v>
      </c>
      <c r="S15" t="s">
        <v>150</v>
      </c>
      <c r="T15" t="s">
        <v>151</v>
      </c>
      <c r="U15" t="s">
        <v>50</v>
      </c>
      <c r="V15">
        <v>1</v>
      </c>
      <c r="W15">
        <v>364400</v>
      </c>
      <c r="X15" t="s">
        <v>51</v>
      </c>
      <c r="Y15">
        <v>172800</v>
      </c>
      <c r="Z15" t="s">
        <v>39</v>
      </c>
      <c r="AA15" t="s">
        <v>40</v>
      </c>
    </row>
    <row r="16" spans="1:27" hidden="1">
      <c r="A16">
        <v>2778687834</v>
      </c>
      <c r="B16">
        <v>202505</v>
      </c>
      <c r="C16" t="s">
        <v>152</v>
      </c>
      <c r="D16" t="s">
        <v>153</v>
      </c>
      <c r="E16" t="s">
        <v>29</v>
      </c>
      <c r="F16" t="s">
        <v>154</v>
      </c>
      <c r="G16" t="s">
        <v>155</v>
      </c>
      <c r="H16" t="s">
        <v>32</v>
      </c>
      <c r="I16" t="s">
        <v>33</v>
      </c>
      <c r="J16">
        <v>5.5</v>
      </c>
      <c r="K16">
        <v>400400</v>
      </c>
      <c r="L16">
        <v>2202200</v>
      </c>
      <c r="M16">
        <v>100</v>
      </c>
      <c r="N16">
        <v>100</v>
      </c>
      <c r="O16" t="s">
        <v>34</v>
      </c>
      <c r="P16" t="s">
        <v>156</v>
      </c>
      <c r="Q16" t="s">
        <v>34</v>
      </c>
      <c r="R16" t="s">
        <v>34</v>
      </c>
      <c r="S16" t="s">
        <v>156</v>
      </c>
      <c r="T16" t="s">
        <v>36</v>
      </c>
      <c r="U16" t="s">
        <v>37</v>
      </c>
      <c r="V16">
        <v>1</v>
      </c>
      <c r="W16">
        <v>364400</v>
      </c>
      <c r="X16" t="s">
        <v>38</v>
      </c>
      <c r="Y16">
        <v>198000</v>
      </c>
      <c r="Z16" t="s">
        <v>39</v>
      </c>
      <c r="AA16" t="s">
        <v>40</v>
      </c>
    </row>
    <row r="17" spans="1:27" hidden="1">
      <c r="A17">
        <v>2779177443</v>
      </c>
      <c r="B17">
        <v>202504</v>
      </c>
      <c r="C17" t="s">
        <v>157</v>
      </c>
      <c r="D17" t="s">
        <v>158</v>
      </c>
      <c r="E17" t="s">
        <v>54</v>
      </c>
      <c r="F17" t="s">
        <v>159</v>
      </c>
      <c r="G17" t="s">
        <v>160</v>
      </c>
      <c r="H17" t="s">
        <v>64</v>
      </c>
      <c r="I17" t="s">
        <v>141</v>
      </c>
      <c r="J17">
        <v>6</v>
      </c>
      <c r="K17">
        <v>241300</v>
      </c>
      <c r="L17">
        <v>1158240</v>
      </c>
      <c r="M17">
        <v>100</v>
      </c>
      <c r="N17">
        <v>80</v>
      </c>
      <c r="O17" t="s">
        <v>61</v>
      </c>
      <c r="P17" t="s">
        <v>161</v>
      </c>
      <c r="Q17" t="s">
        <v>61</v>
      </c>
      <c r="R17" t="s">
        <v>61</v>
      </c>
      <c r="S17" t="s">
        <v>161</v>
      </c>
      <c r="T17" t="s">
        <v>162</v>
      </c>
      <c r="U17" t="s">
        <v>144</v>
      </c>
      <c r="V17">
        <v>1</v>
      </c>
      <c r="W17">
        <v>202300</v>
      </c>
      <c r="X17" t="s">
        <v>145</v>
      </c>
      <c r="Y17">
        <v>187200</v>
      </c>
      <c r="Z17" t="s">
        <v>39</v>
      </c>
      <c r="AA17" t="s">
        <v>40</v>
      </c>
    </row>
    <row r="18" spans="1:27">
      <c r="Y18" s="1"/>
    </row>
    <row r="19" spans="1:27">
      <c r="Y19" s="1">
        <f>SUBTOTAL(9,Y5:Y18)</f>
        <v>627120</v>
      </c>
    </row>
  </sheetData>
  <autoFilter ref="E1:E17">
    <filterColumn colId="0">
      <filters>
        <filter val="4400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Table_dvkt_Chuyen_de_52_Ap_gia_</vt:lpstr>
      <vt:lpstr>44003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2025-07-03T08:51:57Z</dcterms:created>
  <dcterms:modified xsi:type="dcterms:W3CDTF">2025-07-07T08:46:58Z</dcterms:modified>
</cp:coreProperties>
</file>